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g2010\職員共有フォルダ\031総合政策部\02総務課\02情報統計G\10情報\001.住民情報系システム関係\002.総合保健福祉システム\R2更新\01プロポーザル資料\"/>
    </mc:Choice>
  </mc:AlternateContent>
  <bookViews>
    <workbookView xWindow="480" yWindow="96" windowWidth="22056" windowHeight="9456"/>
  </bookViews>
  <sheets>
    <sheet name="生活保護ｼｽﾃﾑ" sheetId="1" r:id="rId1"/>
    <sheet name="Sheet2" sheetId="2" state="hidden" r:id="rId2"/>
    <sheet name="Sheet3" sheetId="3" state="hidden" r:id="rId3"/>
  </sheets>
  <definedNames>
    <definedName name="_xlnm._FilterDatabase" localSheetId="0" hidden="1">生活保護ｼｽﾃﾑ!$A$3:$F$4</definedName>
  </definedNames>
  <calcPr calcId="162913"/>
</workbook>
</file>

<file path=xl/calcChain.xml><?xml version="1.0" encoding="utf-8"?>
<calcChain xmlns="http://schemas.openxmlformats.org/spreadsheetml/2006/main">
  <c r="G259" i="1" l="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C260" i="1" l="1"/>
  <c r="G260" i="1" l="1"/>
</calcChain>
</file>

<file path=xl/sharedStrings.xml><?xml version="1.0" encoding="utf-8"?>
<sst xmlns="http://schemas.openxmlformats.org/spreadsheetml/2006/main" count="532" uniqueCount="526">
  <si>
    <t>分類</t>
    <rPh sb="0" eb="2">
      <t>ブンルイ</t>
    </rPh>
    <phoneticPr fontId="2"/>
  </si>
  <si>
    <t>帳　票　要　件</t>
    <rPh sb="0" eb="1">
      <t>チョウ</t>
    </rPh>
    <rPh sb="2" eb="3">
      <t>ヒョウ</t>
    </rPh>
    <rPh sb="4" eb="5">
      <t>ヨウ</t>
    </rPh>
    <rPh sb="6" eb="7">
      <t>ケン</t>
    </rPh>
    <phoneticPr fontId="2"/>
  </si>
  <si>
    <t>対応
可否</t>
    <rPh sb="0" eb="2">
      <t>タイオウ</t>
    </rPh>
    <rPh sb="3" eb="5">
      <t>カヒ</t>
    </rPh>
    <phoneticPr fontId="2"/>
  </si>
  <si>
    <t>面接記録票</t>
  </si>
  <si>
    <t>保護申請書</t>
  </si>
  <si>
    <t>収入申告書</t>
  </si>
  <si>
    <t>資産申告書</t>
  </si>
  <si>
    <t>同意書</t>
  </si>
  <si>
    <t>生活相談内容一覧表</t>
    <rPh sb="0" eb="2">
      <t>セイカツ</t>
    </rPh>
    <phoneticPr fontId="1"/>
  </si>
  <si>
    <t>戸籍・住民票の発行依頼について(伺)</t>
  </si>
  <si>
    <t>戸籍・住民票等の発行について(依頼)</t>
  </si>
  <si>
    <t>戸籍調査一覧表</t>
  </si>
  <si>
    <t>扶養についてのお願い（伺い）</t>
    <rPh sb="0" eb="2">
      <t>フヨウ</t>
    </rPh>
    <rPh sb="8" eb="9">
      <t>ネガ</t>
    </rPh>
    <rPh sb="11" eb="12">
      <t>ウカガ</t>
    </rPh>
    <phoneticPr fontId="1"/>
  </si>
  <si>
    <t>扶養についてのお願い（依頼）</t>
    <rPh sb="0" eb="2">
      <t>フヨウ</t>
    </rPh>
    <rPh sb="8" eb="9">
      <t>ネガ</t>
    </rPh>
    <rPh sb="11" eb="13">
      <t>イライ</t>
    </rPh>
    <phoneticPr fontId="1"/>
  </si>
  <si>
    <t>扶養届</t>
    <rPh sb="0" eb="2">
      <t>フヨウ</t>
    </rPh>
    <rPh sb="2" eb="3">
      <t>トドケ</t>
    </rPh>
    <phoneticPr fontId="1"/>
  </si>
  <si>
    <t>生活保護法第29条の規定に基づく調査について（伺い）（本店等一括照会）</t>
    <rPh sb="0" eb="2">
      <t>セイカツ</t>
    </rPh>
    <rPh sb="2" eb="4">
      <t>ホゴ</t>
    </rPh>
    <rPh sb="4" eb="5">
      <t>ホウ</t>
    </rPh>
    <rPh sb="5" eb="6">
      <t>ダイ</t>
    </rPh>
    <rPh sb="8" eb="9">
      <t>ジョウ</t>
    </rPh>
    <rPh sb="10" eb="12">
      <t>キテイ</t>
    </rPh>
    <rPh sb="13" eb="14">
      <t>モト</t>
    </rPh>
    <rPh sb="16" eb="18">
      <t>チョウサ</t>
    </rPh>
    <rPh sb="23" eb="24">
      <t>ウカガ</t>
    </rPh>
    <phoneticPr fontId="1"/>
  </si>
  <si>
    <t>生活保護法第29条の規定に基づく調査について（依頼）（本店等一括照会）</t>
    <rPh sb="23" eb="25">
      <t>イライ</t>
    </rPh>
    <phoneticPr fontId="1"/>
  </si>
  <si>
    <t>生活保護法第29条の規定に基づく回答書（本店等一括照会）</t>
    <rPh sb="16" eb="19">
      <t>カイトウショ</t>
    </rPh>
    <phoneticPr fontId="1"/>
  </si>
  <si>
    <t>本店等一括照会依頼処理簿</t>
  </si>
  <si>
    <t>２９条調査同意書処理簿</t>
  </si>
  <si>
    <t>生活保護法第29条の規定に基づく調査について（伺い）</t>
    <rPh sb="0" eb="2">
      <t>セイカツ</t>
    </rPh>
    <rPh sb="2" eb="4">
      <t>ホゴ</t>
    </rPh>
    <rPh sb="4" eb="5">
      <t>ホウ</t>
    </rPh>
    <rPh sb="5" eb="6">
      <t>ダイ</t>
    </rPh>
    <rPh sb="8" eb="9">
      <t>ジョウ</t>
    </rPh>
    <rPh sb="10" eb="12">
      <t>キテイ</t>
    </rPh>
    <rPh sb="13" eb="14">
      <t>モト</t>
    </rPh>
    <rPh sb="16" eb="18">
      <t>チョウサ</t>
    </rPh>
    <rPh sb="23" eb="24">
      <t>ウカガ</t>
    </rPh>
    <phoneticPr fontId="1"/>
  </si>
  <si>
    <t>生活保護法第29条の規定に基づく調査について（依頼）</t>
    <rPh sb="23" eb="25">
      <t>イライ</t>
    </rPh>
    <phoneticPr fontId="1"/>
  </si>
  <si>
    <t>生活保護法第29条の規定に基づく照会書・回答書（金融機関）</t>
    <rPh sb="16" eb="19">
      <t>ショウカイショ</t>
    </rPh>
    <rPh sb="20" eb="23">
      <t>カイトウショ</t>
    </rPh>
    <rPh sb="24" eb="26">
      <t>キンユウ</t>
    </rPh>
    <rPh sb="26" eb="28">
      <t>キカン</t>
    </rPh>
    <phoneticPr fontId="1"/>
  </si>
  <si>
    <t>生活保護法第29条の規定に基づく照会書・回答書（生命保険）</t>
    <rPh sb="24" eb="26">
      <t>セイメイ</t>
    </rPh>
    <rPh sb="26" eb="28">
      <t>ホケン</t>
    </rPh>
    <phoneticPr fontId="1"/>
  </si>
  <si>
    <t>２９条調査一覧表</t>
  </si>
  <si>
    <t>検診命令書（決裁用）</t>
    <rPh sb="6" eb="8">
      <t>ケッサイ</t>
    </rPh>
    <rPh sb="8" eb="9">
      <t>ヨウ</t>
    </rPh>
    <phoneticPr fontId="1"/>
  </si>
  <si>
    <t>検診命令書</t>
  </si>
  <si>
    <t>検診依頼書</t>
  </si>
  <si>
    <t>検診書</t>
  </si>
  <si>
    <t>検診料請求書</t>
  </si>
  <si>
    <t>検診命令一覧表</t>
  </si>
  <si>
    <t>保護決定調書</t>
  </si>
  <si>
    <t>境界層証明書</t>
  </si>
  <si>
    <t>要否判定書</t>
  </si>
  <si>
    <t>扶養義務者台帳</t>
    <rPh sb="0" eb="2">
      <t>フヨウ</t>
    </rPh>
    <rPh sb="2" eb="4">
      <t>ギム</t>
    </rPh>
    <rPh sb="4" eb="5">
      <t>シャ</t>
    </rPh>
    <rPh sb="5" eb="7">
      <t>ダイチョウ</t>
    </rPh>
    <phoneticPr fontId="1"/>
  </si>
  <si>
    <t>被保護世帯票</t>
  </si>
  <si>
    <t>保護台帳</t>
    <rPh sb="0" eb="2">
      <t>ホゴ</t>
    </rPh>
    <rPh sb="2" eb="4">
      <t>ダイチョウ</t>
    </rPh>
    <phoneticPr fontId="1"/>
  </si>
  <si>
    <t>新規ケース記録票</t>
    <rPh sb="0" eb="2">
      <t>シンキ</t>
    </rPh>
    <rPh sb="5" eb="7">
      <t>キロク</t>
    </rPh>
    <rPh sb="7" eb="8">
      <t>ヒョウ</t>
    </rPh>
    <phoneticPr fontId="1"/>
  </si>
  <si>
    <t>学童異動連絡票</t>
  </si>
  <si>
    <t>保護決定等連絡表（民生委員用）</t>
    <rPh sb="0" eb="2">
      <t>ホゴ</t>
    </rPh>
    <rPh sb="2" eb="4">
      <t>ケッテイ</t>
    </rPh>
    <rPh sb="4" eb="5">
      <t>トウ</t>
    </rPh>
    <rPh sb="5" eb="7">
      <t>レンラク</t>
    </rPh>
    <rPh sb="7" eb="8">
      <t>ヒョウ</t>
    </rPh>
    <rPh sb="9" eb="11">
      <t>ミンセイ</t>
    </rPh>
    <rPh sb="11" eb="13">
      <t>イイン</t>
    </rPh>
    <rPh sb="13" eb="14">
      <t>ヨウ</t>
    </rPh>
    <phoneticPr fontId="1"/>
  </si>
  <si>
    <t>各課連絡表</t>
  </si>
  <si>
    <t>日割計算書</t>
    <rPh sb="0" eb="2">
      <t>ヒワリ</t>
    </rPh>
    <rPh sb="2" eb="5">
      <t>ケイサンショ</t>
    </rPh>
    <phoneticPr fontId="1"/>
  </si>
  <si>
    <t>援助方針記録票</t>
    <rPh sb="0" eb="2">
      <t>エンジョ</t>
    </rPh>
    <rPh sb="2" eb="4">
      <t>ホウシン</t>
    </rPh>
    <rPh sb="4" eb="6">
      <t>キロク</t>
    </rPh>
    <rPh sb="6" eb="7">
      <t>ヒョウ</t>
    </rPh>
    <phoneticPr fontId="1"/>
  </si>
  <si>
    <t>ケース記録票</t>
    <rPh sb="3" eb="5">
      <t>キロク</t>
    </rPh>
    <rPh sb="5" eb="6">
      <t>ヒョウ</t>
    </rPh>
    <phoneticPr fontId="1"/>
  </si>
  <si>
    <t>医療機関連絡票</t>
    <rPh sb="6" eb="7">
      <t>ヒョウ</t>
    </rPh>
    <phoneticPr fontId="1"/>
  </si>
  <si>
    <t>介護機関連絡票</t>
    <rPh sb="0" eb="2">
      <t>カイゴ</t>
    </rPh>
    <rPh sb="2" eb="4">
      <t>キカン</t>
    </rPh>
    <rPh sb="4" eb="6">
      <t>レンラク</t>
    </rPh>
    <rPh sb="6" eb="7">
      <t>ヒョウ</t>
    </rPh>
    <phoneticPr fontId="1"/>
  </si>
  <si>
    <t>保護決定通知書</t>
    <rPh sb="0" eb="2">
      <t>ホゴ</t>
    </rPh>
    <rPh sb="2" eb="4">
      <t>ケッテイ</t>
    </rPh>
    <rPh sb="4" eb="7">
      <t>ツウチショ</t>
    </rPh>
    <phoneticPr fontId="1"/>
  </si>
  <si>
    <t>保護申請却下通知書</t>
    <rPh sb="0" eb="2">
      <t>ホゴ</t>
    </rPh>
    <rPh sb="2" eb="4">
      <t>シンセイ</t>
    </rPh>
    <rPh sb="4" eb="6">
      <t>キャッカ</t>
    </rPh>
    <rPh sb="6" eb="9">
      <t>ツウチショ</t>
    </rPh>
    <phoneticPr fontId="1"/>
  </si>
  <si>
    <t>生活保護証明書</t>
  </si>
  <si>
    <t>保護証明一覧表</t>
  </si>
  <si>
    <t>他法一覧表</t>
    <rPh sb="0" eb="1">
      <t>ホカ</t>
    </rPh>
    <rPh sb="1" eb="2">
      <t>ホウ</t>
    </rPh>
    <rPh sb="2" eb="4">
      <t>イチラン</t>
    </rPh>
    <rPh sb="4" eb="5">
      <t>ヒョウ</t>
    </rPh>
    <phoneticPr fontId="1"/>
  </si>
  <si>
    <t>保護情報変更票</t>
    <rPh sb="0" eb="2">
      <t>ホゴ</t>
    </rPh>
    <rPh sb="2" eb="4">
      <t>ジョウホウ</t>
    </rPh>
    <rPh sb="4" eb="6">
      <t>ヘンコウ</t>
    </rPh>
    <rPh sb="6" eb="7">
      <t>ヒョウ</t>
    </rPh>
    <phoneticPr fontId="1"/>
  </si>
  <si>
    <t>ケース検討会議記録票</t>
  </si>
  <si>
    <t>法第２９条調査伺兼依頼件名簿</t>
  </si>
  <si>
    <t>生活保護法第29条の規定に基づく調査について（依頼）（一括）</t>
    <rPh sb="23" eb="25">
      <t>イライ</t>
    </rPh>
    <phoneticPr fontId="1"/>
  </si>
  <si>
    <t>生活保護法第29条の規定に基づく回答書兼被調査者名簿（一括）</t>
  </si>
  <si>
    <t>生活保護法第29条の規定に基づく照会書・回答書（金融機関）（一括）</t>
    <rPh sb="16" eb="19">
      <t>ショウカイショ</t>
    </rPh>
    <rPh sb="20" eb="23">
      <t>カイトウショ</t>
    </rPh>
    <rPh sb="24" eb="26">
      <t>キンユウ</t>
    </rPh>
    <rPh sb="26" eb="28">
      <t>キカン</t>
    </rPh>
    <phoneticPr fontId="1"/>
  </si>
  <si>
    <t>生活保護法第29条の規定に基づく照会書・回答書（生命保険）（一括）</t>
    <rPh sb="24" eb="26">
      <t>セイメイ</t>
    </rPh>
    <rPh sb="26" eb="28">
      <t>ホケン</t>
    </rPh>
    <phoneticPr fontId="1"/>
  </si>
  <si>
    <t>扶養義務照会発行伺(一括)</t>
  </si>
  <si>
    <t>宛名シール</t>
  </si>
  <si>
    <t>介護保険料加算・控除一覧表</t>
    <rPh sb="0" eb="2">
      <t>カイゴ</t>
    </rPh>
    <rPh sb="2" eb="5">
      <t>ホケンリョウ</t>
    </rPh>
    <rPh sb="5" eb="7">
      <t>カサン</t>
    </rPh>
    <rPh sb="8" eb="10">
      <t>コウジョ</t>
    </rPh>
    <rPh sb="10" eb="12">
      <t>イチラン</t>
    </rPh>
    <rPh sb="12" eb="13">
      <t>ヒョウ</t>
    </rPh>
    <phoneticPr fontId="1"/>
  </si>
  <si>
    <t>ケース番号索引簿</t>
    <rPh sb="3" eb="5">
      <t>バンゴウ</t>
    </rPh>
    <rPh sb="5" eb="7">
      <t>サクイン</t>
    </rPh>
    <rPh sb="7" eb="8">
      <t>ボ</t>
    </rPh>
    <phoneticPr fontId="1"/>
  </si>
  <si>
    <t>ケース番号登載簿</t>
  </si>
  <si>
    <t>自動変更リスト</t>
  </si>
  <si>
    <t>保護決定一括処理対象外リスト</t>
  </si>
  <si>
    <t>扶養調査一覧表</t>
  </si>
  <si>
    <t>月間訪問計画表</t>
  </si>
  <si>
    <t>ケース訪問計画表</t>
  </si>
  <si>
    <t>就労自立給付金連携データ</t>
  </si>
  <si>
    <t>課税状況調査一覧表</t>
  </si>
  <si>
    <t>訪問計画兼指導指示確認票</t>
  </si>
  <si>
    <t>就労・求職状況管理台帳</t>
  </si>
  <si>
    <t>保護申請書処理状況表</t>
    <rPh sb="0" eb="2">
      <t>ホゴ</t>
    </rPh>
    <rPh sb="2" eb="5">
      <t>シンセイショ</t>
    </rPh>
    <rPh sb="5" eb="7">
      <t>ショリ</t>
    </rPh>
    <rPh sb="7" eb="9">
      <t>ジョウキョウ</t>
    </rPh>
    <rPh sb="9" eb="10">
      <t>ヒョウ</t>
    </rPh>
    <phoneticPr fontId="1"/>
  </si>
  <si>
    <t>新規申請処理状況表</t>
    <rPh sb="0" eb="2">
      <t>シンキ</t>
    </rPh>
    <rPh sb="2" eb="4">
      <t>シンセイ</t>
    </rPh>
    <rPh sb="4" eb="6">
      <t>ショリ</t>
    </rPh>
    <rPh sb="6" eb="8">
      <t>ジョウキョウ</t>
    </rPh>
    <rPh sb="8" eb="9">
      <t>ヒョウ</t>
    </rPh>
    <phoneticPr fontId="1"/>
  </si>
  <si>
    <t>保護廃止処理状況表</t>
    <rPh sb="0" eb="2">
      <t>ホゴ</t>
    </rPh>
    <rPh sb="2" eb="4">
      <t>ハイシ</t>
    </rPh>
    <rPh sb="4" eb="6">
      <t>ショリ</t>
    </rPh>
    <rPh sb="6" eb="8">
      <t>ジョウキョウ</t>
    </rPh>
    <rPh sb="8" eb="9">
      <t>ヒョウ</t>
    </rPh>
    <phoneticPr fontId="1"/>
  </si>
  <si>
    <t>保護停止処理状況表</t>
    <rPh sb="0" eb="2">
      <t>ホゴ</t>
    </rPh>
    <rPh sb="2" eb="4">
      <t>テイシ</t>
    </rPh>
    <rPh sb="4" eb="6">
      <t>ショリ</t>
    </rPh>
    <rPh sb="6" eb="8">
      <t>ジョウキョウ</t>
    </rPh>
    <rPh sb="8" eb="9">
      <t>ヒョウ</t>
    </rPh>
    <phoneticPr fontId="1"/>
  </si>
  <si>
    <t>世帯分離の状況</t>
    <rPh sb="0" eb="2">
      <t>セタイ</t>
    </rPh>
    <rPh sb="2" eb="4">
      <t>ブンリ</t>
    </rPh>
    <rPh sb="5" eb="7">
      <t>ジョウキョウ</t>
    </rPh>
    <phoneticPr fontId="1"/>
  </si>
  <si>
    <t>ケース類型別総括表</t>
    <rPh sb="3" eb="5">
      <t>ルイケイ</t>
    </rPh>
    <rPh sb="5" eb="6">
      <t>ベツ</t>
    </rPh>
    <rPh sb="6" eb="8">
      <t>ソウカツ</t>
    </rPh>
    <rPh sb="8" eb="9">
      <t>ヒョウ</t>
    </rPh>
    <phoneticPr fontId="1"/>
  </si>
  <si>
    <t>仕送り・援助の状況</t>
    <rPh sb="0" eb="2">
      <t>シオク</t>
    </rPh>
    <rPh sb="4" eb="6">
      <t>エンジョ</t>
    </rPh>
    <rPh sb="7" eb="9">
      <t>ジョウキョウ</t>
    </rPh>
    <phoneticPr fontId="1"/>
  </si>
  <si>
    <t>医療資格情報一覧表</t>
  </si>
  <si>
    <t>年金・手当等受給者名簿</t>
  </si>
  <si>
    <t>老齢年金未受給者名簿</t>
  </si>
  <si>
    <t>児童一覧表</t>
  </si>
  <si>
    <t>扶養義務者一覧</t>
    <rPh sb="0" eb="2">
      <t>フヨウ</t>
    </rPh>
    <rPh sb="2" eb="4">
      <t>ギム</t>
    </rPh>
    <rPh sb="4" eb="5">
      <t>シャ</t>
    </rPh>
    <rPh sb="5" eb="7">
      <t>イチラン</t>
    </rPh>
    <phoneticPr fontId="1"/>
  </si>
  <si>
    <t>障害年金未受給者名簿</t>
  </si>
  <si>
    <t>医療他法資格喪失一覧表</t>
  </si>
  <si>
    <t>６５歳到達者名簿</t>
    <rPh sb="6" eb="8">
      <t>メイボ</t>
    </rPh>
    <phoneticPr fontId="1"/>
  </si>
  <si>
    <t>口座情報変更一覧表</t>
  </si>
  <si>
    <t>収入認定予定者リスト</t>
  </si>
  <si>
    <t>介護保険料代理納付不納一覧表</t>
  </si>
  <si>
    <t>口座振込依頼書</t>
  </si>
  <si>
    <t>現金・書留支給者名簿</t>
  </si>
  <si>
    <t>支給袋用宛名</t>
  </si>
  <si>
    <t>民間住宅代理納付支払先一覧</t>
  </si>
  <si>
    <t>支給予定一覧表</t>
    <rPh sb="0" eb="2">
      <t>シキュウ</t>
    </rPh>
    <phoneticPr fontId="1"/>
  </si>
  <si>
    <t>一時扶助支給予定一覧表</t>
    <rPh sb="4" eb="6">
      <t>シキュウ</t>
    </rPh>
    <rPh sb="6" eb="8">
      <t>ヨテイ</t>
    </rPh>
    <phoneticPr fontId="1"/>
  </si>
  <si>
    <t>介護保険料代理納付分支払明細書</t>
  </si>
  <si>
    <t>介護保険料代理納付分支払明細書（納付先別集計）</t>
  </si>
  <si>
    <t>教育扶助学校長払い・対象世帯と金額一覧</t>
  </si>
  <si>
    <t>生活保護費支給明細書（救護施設分）</t>
  </si>
  <si>
    <t>生活保護費支給明細書（病院等分）</t>
  </si>
  <si>
    <t>生活保護費支給明細書金種別表（窓口払分）</t>
  </si>
  <si>
    <t>生活保護費支給明細書（合計表）（救護施設分）</t>
    <rPh sb="16" eb="18">
      <t>キュウゴ</t>
    </rPh>
    <rPh sb="18" eb="20">
      <t>シセツ</t>
    </rPh>
    <rPh sb="20" eb="21">
      <t>ブン</t>
    </rPh>
    <phoneticPr fontId="1"/>
  </si>
  <si>
    <t>生活保護費支給明細書（合計表）（病院等分）</t>
    <rPh sb="16" eb="18">
      <t>ビョウイン</t>
    </rPh>
    <rPh sb="18" eb="20">
      <t>トウブン</t>
    </rPh>
    <phoneticPr fontId="1"/>
  </si>
  <si>
    <t>生活保護費支給明細書（合計表）</t>
  </si>
  <si>
    <t>業者払い口座振込・対象世帯と金額一覧</t>
  </si>
  <si>
    <t>住宅扶助直接払一覧表（納付先別集計）</t>
  </si>
  <si>
    <t>戻入リスト</t>
  </si>
  <si>
    <t>教育扶助受給者名簿</t>
  </si>
  <si>
    <t>給食費等支払情報一覧表</t>
    <rPh sb="4" eb="6">
      <t>シハライ</t>
    </rPh>
    <rPh sb="6" eb="8">
      <t>ジョウホウ</t>
    </rPh>
    <rPh sb="8" eb="10">
      <t>イチラン</t>
    </rPh>
    <phoneticPr fontId="1"/>
  </si>
  <si>
    <t>施設事務費支払情報一覧表</t>
    <rPh sb="5" eb="7">
      <t>シハライ</t>
    </rPh>
    <rPh sb="7" eb="9">
      <t>ジョウホウ</t>
    </rPh>
    <rPh sb="9" eb="11">
      <t>イチラン</t>
    </rPh>
    <phoneticPr fontId="1"/>
  </si>
  <si>
    <t>施設事務費未支払情報一覧表</t>
    <rPh sb="5" eb="6">
      <t>ミ</t>
    </rPh>
    <rPh sb="6" eb="8">
      <t>シハライ</t>
    </rPh>
    <rPh sb="8" eb="10">
      <t>ジョウホウ</t>
    </rPh>
    <rPh sb="10" eb="12">
      <t>イチラン</t>
    </rPh>
    <rPh sb="12" eb="13">
      <t>ヒョウ</t>
    </rPh>
    <phoneticPr fontId="1"/>
  </si>
  <si>
    <t>一時扶助（業者払分）支払情報一覧表</t>
    <rPh sb="0" eb="2">
      <t>イチジ</t>
    </rPh>
    <rPh sb="2" eb="4">
      <t>フジョ</t>
    </rPh>
    <rPh sb="5" eb="7">
      <t>ギョウシャ</t>
    </rPh>
    <rPh sb="7" eb="8">
      <t>バラ</t>
    </rPh>
    <rPh sb="8" eb="9">
      <t>ブン</t>
    </rPh>
    <phoneticPr fontId="1"/>
  </si>
  <si>
    <t>一時扶助（業者払分）未払情報一覧表</t>
    <rPh sb="0" eb="2">
      <t>イチジ</t>
    </rPh>
    <rPh sb="2" eb="4">
      <t>フジョ</t>
    </rPh>
    <rPh sb="5" eb="7">
      <t>ギョウシャ</t>
    </rPh>
    <rPh sb="7" eb="8">
      <t>バラ</t>
    </rPh>
    <rPh sb="8" eb="9">
      <t>ブン</t>
    </rPh>
    <rPh sb="10" eb="11">
      <t>ミ</t>
    </rPh>
    <rPh sb="11" eb="12">
      <t>バライ</t>
    </rPh>
    <rPh sb="12" eb="14">
      <t>ジョウホウ</t>
    </rPh>
    <phoneticPr fontId="1"/>
  </si>
  <si>
    <t>医療費（非指定医療機関）支払情報一覧表</t>
  </si>
  <si>
    <t>介護費（非指定介護機関）支払情報一覧表</t>
  </si>
  <si>
    <t>経理状況報告書</t>
  </si>
  <si>
    <t>経理状況報告書明細書</t>
  </si>
  <si>
    <t>一時扶助一覧表</t>
  </si>
  <si>
    <t>一時扶助実施状況</t>
  </si>
  <si>
    <t>支給実績表</t>
    <rPh sb="0" eb="2">
      <t>シキュウ</t>
    </rPh>
    <rPh sb="2" eb="4">
      <t>ジッセキ</t>
    </rPh>
    <rPh sb="4" eb="5">
      <t>ヒョウ</t>
    </rPh>
    <phoneticPr fontId="1"/>
  </si>
  <si>
    <t>口座振込ＦＤ</t>
  </si>
  <si>
    <t>住宅扶助費代理納付分支払明細書</t>
  </si>
  <si>
    <t>徴収金明細書</t>
  </si>
  <si>
    <t>徴収金不能一覧表</t>
  </si>
  <si>
    <t>支給明細書（就労自立給付金）</t>
    <rPh sb="0" eb="2">
      <t>シキュウ</t>
    </rPh>
    <rPh sb="2" eb="5">
      <t>メイサイショ</t>
    </rPh>
    <phoneticPr fontId="4"/>
  </si>
  <si>
    <t>口座振込ＦＤ（就労自立給付金）</t>
    <rPh sb="0" eb="2">
      <t>コウザ</t>
    </rPh>
    <rPh sb="2" eb="4">
      <t>フリコミ</t>
    </rPh>
    <phoneticPr fontId="4"/>
  </si>
  <si>
    <t>経理状況報告書（就労自立給付金）</t>
    <rPh sb="0" eb="2">
      <t>ケイリ</t>
    </rPh>
    <rPh sb="2" eb="4">
      <t>ジョウキョウ</t>
    </rPh>
    <rPh sb="4" eb="7">
      <t>ホウコクショ</t>
    </rPh>
    <rPh sb="8" eb="10">
      <t>シュウロウ</t>
    </rPh>
    <rPh sb="10" eb="12">
      <t>ジリツ</t>
    </rPh>
    <rPh sb="12" eb="15">
      <t>キュウフキン</t>
    </rPh>
    <phoneticPr fontId="4"/>
  </si>
  <si>
    <t>納入通知書(返還金用)</t>
  </si>
  <si>
    <t>納入通知書(徴収金用)</t>
  </si>
  <si>
    <t>調定一覧表</t>
  </si>
  <si>
    <t>督促状</t>
  </si>
  <si>
    <t>催告状</t>
  </si>
  <si>
    <t>不納欠損整理一覧表</t>
  </si>
  <si>
    <t>履行延期承認通知書(返還金用)</t>
    <rPh sb="10" eb="13">
      <t>ヘンカンキン</t>
    </rPh>
    <rPh sb="13" eb="14">
      <t>ヨウ</t>
    </rPh>
    <phoneticPr fontId="1"/>
  </si>
  <si>
    <t>履行延期承認通知書(徴収金用)</t>
    <rPh sb="10" eb="12">
      <t>チョウシュウ</t>
    </rPh>
    <rPh sb="12" eb="13">
      <t>キン</t>
    </rPh>
    <rPh sb="13" eb="14">
      <t>ヨウ</t>
    </rPh>
    <phoneticPr fontId="1"/>
  </si>
  <si>
    <t>返還金徴収金金額決定伺</t>
  </si>
  <si>
    <t>保護決定通知書（費用返還命令書）</t>
    <rPh sb="0" eb="2">
      <t>ホゴ</t>
    </rPh>
    <rPh sb="2" eb="4">
      <t>ケッテイ</t>
    </rPh>
    <rPh sb="4" eb="7">
      <t>ツウチショ</t>
    </rPh>
    <phoneticPr fontId="1"/>
  </si>
  <si>
    <t>保護決定通知書（費用徴収決定通知書（法第77条関係））</t>
  </si>
  <si>
    <t>保護決定通知書（費用徴収決定通知書（法第78条関係））</t>
  </si>
  <si>
    <t>返還・徴収金管理台帳</t>
  </si>
  <si>
    <t>債権現在高報告内訳書</t>
  </si>
  <si>
    <t>生活保護費返還金徴収金調定終了予定者名簿</t>
  </si>
  <si>
    <t>返還金・徴収金適用状況表</t>
    <rPh sb="0" eb="3">
      <t>ヘンカンキン</t>
    </rPh>
    <rPh sb="4" eb="6">
      <t>チョウシュウ</t>
    </rPh>
    <rPh sb="6" eb="7">
      <t>キン</t>
    </rPh>
    <rPh sb="7" eb="9">
      <t>テキヨウ</t>
    </rPh>
    <rPh sb="9" eb="11">
      <t>ジョウキョウ</t>
    </rPh>
    <rPh sb="11" eb="12">
      <t>ヒョウ</t>
    </rPh>
    <phoneticPr fontId="1"/>
  </si>
  <si>
    <t>納付書</t>
  </si>
  <si>
    <t>債権一覧</t>
    <rPh sb="2" eb="4">
      <t>イチラン</t>
    </rPh>
    <phoneticPr fontId="1"/>
  </si>
  <si>
    <t>給付要否意見書（所要経費概算見積書）</t>
  </si>
  <si>
    <t>給付要否意見書（あん摩・マッサージ、はり・きゅう）</t>
  </si>
  <si>
    <t>給付要否意見書（柔道整復）</t>
  </si>
  <si>
    <t>医療要否意見書（一般・歯科）</t>
    <rPh sb="0" eb="2">
      <t>イリョウ</t>
    </rPh>
    <rPh sb="2" eb="4">
      <t>ヨウヒ</t>
    </rPh>
    <rPh sb="4" eb="7">
      <t>イケンショ</t>
    </rPh>
    <phoneticPr fontId="1"/>
  </si>
  <si>
    <t>要否意見書（訪問看護）</t>
    <rPh sb="0" eb="2">
      <t>ヨウヒ</t>
    </rPh>
    <rPh sb="2" eb="5">
      <t>イケンショ</t>
    </rPh>
    <rPh sb="6" eb="8">
      <t>ホウモン</t>
    </rPh>
    <rPh sb="8" eb="10">
      <t>カンゴ</t>
    </rPh>
    <phoneticPr fontId="1"/>
  </si>
  <si>
    <t>精神疾患入院要否意見書</t>
    <rPh sb="0" eb="2">
      <t>セイシン</t>
    </rPh>
    <rPh sb="2" eb="4">
      <t>シッカン</t>
    </rPh>
    <rPh sb="4" eb="6">
      <t>ニュウイン</t>
    </rPh>
    <rPh sb="6" eb="8">
      <t>ヨウヒ</t>
    </rPh>
    <rPh sb="8" eb="11">
      <t>イケンショ</t>
    </rPh>
    <phoneticPr fontId="1"/>
  </si>
  <si>
    <t>要否意見書受理状況一覧表</t>
  </si>
  <si>
    <t>生活保護法医療券</t>
  </si>
  <si>
    <t>生活保護法調剤券</t>
  </si>
  <si>
    <t>あん摩・マッサージ</t>
    <rPh sb="2" eb="3">
      <t>マ</t>
    </rPh>
    <phoneticPr fontId="1"/>
  </si>
  <si>
    <t>柔道整復</t>
    <rPh sb="0" eb="2">
      <t>ジュウドウ</t>
    </rPh>
    <rPh sb="2" eb="4">
      <t>セイフク</t>
    </rPh>
    <phoneticPr fontId="1"/>
  </si>
  <si>
    <t>生活保護法による施術費給付承認書(はり・きゅう)・施術費給付請求書(はり・きゅう)</t>
  </si>
  <si>
    <t>治療材料券・治療材料費請求明細書</t>
  </si>
  <si>
    <t>医療機関コード非該当請求一覧表</t>
  </si>
  <si>
    <t>医療重複請求一覧表</t>
  </si>
  <si>
    <t>医療券未発行請求一覧表</t>
  </si>
  <si>
    <t>自立支援医療（精神・更生通院医療）疑義一覧表</t>
  </si>
  <si>
    <t>頻回受診者指導台帳</t>
  </si>
  <si>
    <t>長期入院患者実態把握台帳</t>
    <rPh sb="0" eb="2">
      <t>チョウキ</t>
    </rPh>
    <rPh sb="2" eb="4">
      <t>ニュウイン</t>
    </rPh>
    <rPh sb="4" eb="6">
      <t>カンジャ</t>
    </rPh>
    <rPh sb="6" eb="8">
      <t>ジッタイ</t>
    </rPh>
    <rPh sb="8" eb="10">
      <t>ハアク</t>
    </rPh>
    <rPh sb="10" eb="12">
      <t>ダイチョウ</t>
    </rPh>
    <phoneticPr fontId="1"/>
  </si>
  <si>
    <t>長期外来患者実態把握台帳</t>
    <rPh sb="6" eb="8">
      <t>ジッタイ</t>
    </rPh>
    <rPh sb="8" eb="10">
      <t>ハアク</t>
    </rPh>
    <phoneticPr fontId="1"/>
  </si>
  <si>
    <t>医療費通知書</t>
  </si>
  <si>
    <t>通院台帳</t>
  </si>
  <si>
    <t>生活保護法による医療扶助における例外的給付の状況について</t>
    <rPh sb="0" eb="2">
      <t>セイカツ</t>
    </rPh>
    <rPh sb="2" eb="4">
      <t>ホゴ</t>
    </rPh>
    <rPh sb="4" eb="5">
      <t>ホウ</t>
    </rPh>
    <rPh sb="8" eb="10">
      <t>イリョウ</t>
    </rPh>
    <rPh sb="10" eb="12">
      <t>フジョ</t>
    </rPh>
    <rPh sb="16" eb="19">
      <t>レイガイテキ</t>
    </rPh>
    <rPh sb="19" eb="21">
      <t>キュウフ</t>
    </rPh>
    <rPh sb="22" eb="24">
      <t>ジョウキョウ</t>
    </rPh>
    <phoneticPr fontId="1"/>
  </si>
  <si>
    <t>頻回受診者に対する適正受診指導結果について</t>
  </si>
  <si>
    <t>本人支払額チェック表</t>
  </si>
  <si>
    <t>生活保護法医療券（連票）</t>
    <rPh sb="9" eb="10">
      <t>レン</t>
    </rPh>
    <rPh sb="10" eb="11">
      <t>ピョウ</t>
    </rPh>
    <phoneticPr fontId="1"/>
  </si>
  <si>
    <t>生活保護法調剤券（連票）</t>
    <rPh sb="9" eb="10">
      <t>レン</t>
    </rPh>
    <rPh sb="10" eb="11">
      <t>ピョウ</t>
    </rPh>
    <phoneticPr fontId="1"/>
  </si>
  <si>
    <t>長期入院患者に係る診療報酬請求書</t>
    <rPh sb="0" eb="2">
      <t>チョウキ</t>
    </rPh>
    <rPh sb="2" eb="4">
      <t>ニュウイン</t>
    </rPh>
    <rPh sb="4" eb="6">
      <t>カンジャ</t>
    </rPh>
    <rPh sb="7" eb="8">
      <t>カカ</t>
    </rPh>
    <rPh sb="9" eb="11">
      <t>シンリョウ</t>
    </rPh>
    <rPh sb="11" eb="13">
      <t>ホウシュウ</t>
    </rPh>
    <rPh sb="13" eb="16">
      <t>セイキュウショ</t>
    </rPh>
    <phoneticPr fontId="1"/>
  </si>
  <si>
    <t xml:space="preserve">入院外来医療券等発行総括表 </t>
  </si>
  <si>
    <t>本人支払額表示額一覧表（医療券）</t>
  </si>
  <si>
    <t>医療券交付処理簿</t>
    <rPh sb="0" eb="2">
      <t>イリョウ</t>
    </rPh>
    <rPh sb="2" eb="3">
      <t>ケン</t>
    </rPh>
    <rPh sb="3" eb="5">
      <t>コウフ</t>
    </rPh>
    <rPh sb="5" eb="7">
      <t>ショリ</t>
    </rPh>
    <rPh sb="7" eb="8">
      <t>ボ</t>
    </rPh>
    <phoneticPr fontId="1"/>
  </si>
  <si>
    <t>調剤券交付処理簿</t>
  </si>
  <si>
    <t>治療材料券交付処理簿</t>
  </si>
  <si>
    <t>施術券交付処理簿</t>
  </si>
  <si>
    <t>医療機関別受診状況表</t>
  </si>
  <si>
    <t>診療別該当者一覧</t>
  </si>
  <si>
    <t>医療扶助開始一覧表</t>
  </si>
  <si>
    <t>医療扶助終了一覧表</t>
    <rPh sb="4" eb="6">
      <t>シュウリョウ</t>
    </rPh>
    <phoneticPr fontId="1"/>
  </si>
  <si>
    <t>未発行リスト</t>
  </si>
  <si>
    <t>保護変更申請書（傷病届）</t>
    <rPh sb="0" eb="2">
      <t>ホゴ</t>
    </rPh>
    <rPh sb="2" eb="4">
      <t>ヘンコウ</t>
    </rPh>
    <rPh sb="4" eb="7">
      <t>シンセイショ</t>
    </rPh>
    <rPh sb="8" eb="10">
      <t>ショウビョウ</t>
    </rPh>
    <rPh sb="10" eb="11">
      <t>トド</t>
    </rPh>
    <phoneticPr fontId="1"/>
  </si>
  <si>
    <t>生活保護法介護券</t>
  </si>
  <si>
    <t>介護機関コード非該当請求一覧表</t>
  </si>
  <si>
    <t>被保護者別介護履歴一覧表</t>
  </si>
  <si>
    <t>本人支払額表示額一覧表（介護券）</t>
  </si>
  <si>
    <t>介護券交付処理簿</t>
  </si>
  <si>
    <t>発行期間切れリスト</t>
  </si>
  <si>
    <t>認定期間切れリスト</t>
  </si>
  <si>
    <t>介護券未発行リスト</t>
  </si>
  <si>
    <t>介護保険被保険者名簿</t>
    <rPh sb="0" eb="2">
      <t>カイゴ</t>
    </rPh>
    <rPh sb="2" eb="4">
      <t>ホケン</t>
    </rPh>
    <rPh sb="4" eb="8">
      <t>ヒホケンシャ</t>
    </rPh>
    <rPh sb="8" eb="10">
      <t>メイボ</t>
    </rPh>
    <phoneticPr fontId="1"/>
  </si>
  <si>
    <t>適用除外施設入所者情報連絡票</t>
    <rPh sb="0" eb="2">
      <t>テキヨウ</t>
    </rPh>
    <rPh sb="2" eb="4">
      <t>ジョガイ</t>
    </rPh>
    <rPh sb="4" eb="6">
      <t>シセツ</t>
    </rPh>
    <rPh sb="6" eb="9">
      <t>ニュウショシャ</t>
    </rPh>
    <rPh sb="9" eb="11">
      <t>ジョウホウ</t>
    </rPh>
    <rPh sb="11" eb="13">
      <t>レンラク</t>
    </rPh>
    <rPh sb="13" eb="14">
      <t>ヒョウ</t>
    </rPh>
    <phoneticPr fontId="1"/>
  </si>
  <si>
    <t>被保護者情報連絡表（保険者用）</t>
    <rPh sb="0" eb="4">
      <t>ヒホゴシャ</t>
    </rPh>
    <rPh sb="4" eb="6">
      <t>ジョウホウ</t>
    </rPh>
    <rPh sb="6" eb="8">
      <t>レンラク</t>
    </rPh>
    <rPh sb="8" eb="9">
      <t>ヒョウ</t>
    </rPh>
    <rPh sb="10" eb="13">
      <t>ホケンシャ</t>
    </rPh>
    <rPh sb="13" eb="14">
      <t>ヨウ</t>
    </rPh>
    <phoneticPr fontId="1"/>
  </si>
  <si>
    <t>被保護者異動連絡票（国保連用）</t>
  </si>
  <si>
    <t>被保護者異動訂正連絡票（国保連用）</t>
  </si>
  <si>
    <t>生活保護法介護券（連票）</t>
    <rPh sb="9" eb="10">
      <t>レン</t>
    </rPh>
    <rPh sb="10" eb="11">
      <t>ヒョウ</t>
    </rPh>
    <phoneticPr fontId="1"/>
  </si>
  <si>
    <t>介護券発行総括表</t>
  </si>
  <si>
    <t>介護受給者番号非該当請求一覧表</t>
  </si>
  <si>
    <t>介護券未発行請求一覧表</t>
  </si>
  <si>
    <t>介護単併エラー請求一覧表</t>
  </si>
  <si>
    <t>高額介護サービス費疑義請求一覧表</t>
  </si>
  <si>
    <t>特定入所者介護サービス費疑義請求一覧表</t>
  </si>
  <si>
    <t>介護本人負担額疑義請求一覧表</t>
  </si>
  <si>
    <t>介護券発行済未請求リスト</t>
  </si>
  <si>
    <t>介護被保険者番号非該当請求一覧</t>
  </si>
  <si>
    <t>介護非指定サービス種類請求一覧</t>
  </si>
  <si>
    <t>生活保護統計月報審査表No.1</t>
    <rPh sb="0" eb="2">
      <t>セイカツ</t>
    </rPh>
    <rPh sb="2" eb="4">
      <t>ホゴ</t>
    </rPh>
    <rPh sb="4" eb="6">
      <t>トウケイ</t>
    </rPh>
    <rPh sb="6" eb="8">
      <t>ゲッポウ</t>
    </rPh>
    <rPh sb="8" eb="10">
      <t>シンサ</t>
    </rPh>
    <rPh sb="10" eb="11">
      <t>ヒョウ</t>
    </rPh>
    <phoneticPr fontId="1"/>
  </si>
  <si>
    <t>生活保護統計月報審査表No.2</t>
    <rPh sb="0" eb="2">
      <t>セイカツ</t>
    </rPh>
    <rPh sb="2" eb="4">
      <t>ホゴ</t>
    </rPh>
    <rPh sb="4" eb="6">
      <t>トウケイ</t>
    </rPh>
    <rPh sb="6" eb="8">
      <t>ゲッポウ</t>
    </rPh>
    <rPh sb="8" eb="10">
      <t>シンサ</t>
    </rPh>
    <rPh sb="10" eb="11">
      <t>ヒョウ</t>
    </rPh>
    <phoneticPr fontId="1"/>
  </si>
  <si>
    <t>生活保護統計月報審査表No.3</t>
    <rPh sb="0" eb="2">
      <t>セイカツ</t>
    </rPh>
    <rPh sb="2" eb="4">
      <t>ホゴ</t>
    </rPh>
    <rPh sb="4" eb="6">
      <t>トウケイ</t>
    </rPh>
    <rPh sb="6" eb="8">
      <t>ゲッポウ</t>
    </rPh>
    <rPh sb="8" eb="10">
      <t>シンサ</t>
    </rPh>
    <rPh sb="10" eb="11">
      <t>ヒョウ</t>
    </rPh>
    <phoneticPr fontId="1"/>
  </si>
  <si>
    <t>生活保護統計月報審査表No.4</t>
    <rPh sb="0" eb="2">
      <t>セイカツ</t>
    </rPh>
    <rPh sb="2" eb="4">
      <t>ホゴ</t>
    </rPh>
    <rPh sb="4" eb="6">
      <t>トウケイ</t>
    </rPh>
    <rPh sb="6" eb="8">
      <t>ゲッポウ</t>
    </rPh>
    <rPh sb="8" eb="10">
      <t>シンサ</t>
    </rPh>
    <rPh sb="10" eb="11">
      <t>ヒョウ</t>
    </rPh>
    <phoneticPr fontId="1"/>
  </si>
  <si>
    <t>生活保護統計月報審査表No.5</t>
    <rPh sb="0" eb="2">
      <t>セイカツ</t>
    </rPh>
    <rPh sb="2" eb="4">
      <t>ホゴ</t>
    </rPh>
    <rPh sb="4" eb="6">
      <t>トウケイ</t>
    </rPh>
    <rPh sb="6" eb="8">
      <t>ゲッポウ</t>
    </rPh>
    <rPh sb="8" eb="10">
      <t>シンサ</t>
    </rPh>
    <rPh sb="10" eb="11">
      <t>ヒョウ</t>
    </rPh>
    <phoneticPr fontId="1"/>
  </si>
  <si>
    <t>福祉行政報告例１表</t>
  </si>
  <si>
    <t>福祉行政報告例１表（年度集計）</t>
    <rPh sb="10" eb="12">
      <t>ネンド</t>
    </rPh>
    <rPh sb="12" eb="14">
      <t>シュウケイ</t>
    </rPh>
    <phoneticPr fontId="1"/>
  </si>
  <si>
    <t>福祉行政報告例２表</t>
  </si>
  <si>
    <t>福祉行政報告例２表（年度集計）</t>
  </si>
  <si>
    <t>福祉行政報告例３表</t>
  </si>
  <si>
    <t>福祉行政報告例３表（年度集計）</t>
  </si>
  <si>
    <t>福祉行政報告例４表</t>
  </si>
  <si>
    <t>福祉行政報告例４表（年度集計）</t>
  </si>
  <si>
    <t>福祉行政報告例６表</t>
  </si>
  <si>
    <t>福祉行政報告例６表（年度集計）</t>
  </si>
  <si>
    <t>福祉行政報告例７表</t>
  </si>
  <si>
    <t>福祉行政報告例７表（年度集計）</t>
  </si>
  <si>
    <t>福祉行政報告例８表</t>
  </si>
  <si>
    <t>福祉行政報告例８表（年度集計）</t>
  </si>
  <si>
    <t>福祉行政報告例９表</t>
  </si>
  <si>
    <t>福祉行政報告例９表（年度集計）</t>
  </si>
  <si>
    <t>福祉行政報告例１０表</t>
  </si>
  <si>
    <t>福祉行政報告例１０表（年度集計）</t>
  </si>
  <si>
    <t>福祉行政報告例１１表</t>
  </si>
  <si>
    <t>福祉行政報告例１１表(年度集計）</t>
  </si>
  <si>
    <t>福祉行政報告例１２表</t>
  </si>
  <si>
    <t>福祉行政報告例１２表（年度集計）</t>
  </si>
  <si>
    <t>福祉行政報告例１３表</t>
  </si>
  <si>
    <t>福祉行政報告例１３表（年度集計）</t>
  </si>
  <si>
    <t>月別概要データ</t>
    <rPh sb="0" eb="2">
      <t>ツキベツ</t>
    </rPh>
    <rPh sb="2" eb="4">
      <t>ガイヨウ</t>
    </rPh>
    <phoneticPr fontId="1"/>
  </si>
  <si>
    <t>全国一斉調査第１表</t>
  </si>
  <si>
    <t>全国一斉調査第２表</t>
  </si>
  <si>
    <t>全国一斉調査第３・４・５表</t>
  </si>
  <si>
    <t>全国一斉調査第６表</t>
  </si>
  <si>
    <t>全国一斉調査第７表</t>
  </si>
  <si>
    <t>全国一斉調査第８表</t>
  </si>
  <si>
    <t>全国一斉調査第９表</t>
  </si>
  <si>
    <t>全国一斉調査世帯名簿</t>
  </si>
  <si>
    <t>基礎項目データ</t>
  </si>
  <si>
    <t>個別項目データ</t>
  </si>
  <si>
    <t>基礎資料データ</t>
  </si>
  <si>
    <t>エラーリスト</t>
  </si>
  <si>
    <t>医療機関名簿</t>
  </si>
  <si>
    <t>基準一覧表</t>
  </si>
  <si>
    <t>基準一覧表（付表）</t>
  </si>
  <si>
    <t>住宅扶助基準一覧表</t>
  </si>
  <si>
    <t>生活保護</t>
    <rPh sb="0" eb="2">
      <t>セイカツ</t>
    </rPh>
    <rPh sb="2" eb="4">
      <t>ホゴ</t>
    </rPh>
    <phoneticPr fontId="3"/>
  </si>
  <si>
    <t>相談管理機能</t>
    <phoneticPr fontId="3"/>
  </si>
  <si>
    <t>保護決定機能</t>
    <phoneticPr fontId="3"/>
  </si>
  <si>
    <t>査察指導機能</t>
    <phoneticPr fontId="3"/>
  </si>
  <si>
    <t>経理機能</t>
    <phoneticPr fontId="3"/>
  </si>
  <si>
    <t>返還金徴収金機能</t>
    <phoneticPr fontId="3"/>
  </si>
  <si>
    <t>医療扶助機能</t>
    <phoneticPr fontId="3"/>
  </si>
  <si>
    <t>介護扶助機能</t>
    <phoneticPr fontId="3"/>
  </si>
  <si>
    <t>統計機能</t>
    <phoneticPr fontId="3"/>
  </si>
  <si>
    <t>その他管理機能</t>
    <phoneticPr fontId="3"/>
  </si>
  <si>
    <t>項</t>
    <rPh sb="0" eb="1">
      <t>コウ</t>
    </rPh>
    <phoneticPr fontId="3"/>
  </si>
  <si>
    <t>備　考</t>
    <rPh sb="0" eb="1">
      <t>ビ</t>
    </rPh>
    <rPh sb="2" eb="3">
      <t>コウ</t>
    </rPh>
    <phoneticPr fontId="2"/>
  </si>
  <si>
    <t xml:space="preserve">相談情報入力又は相談情報照会画面より相談者の記録情報を出力。
</t>
  </si>
  <si>
    <t xml:space="preserve">保護申請書を出力。
</t>
  </si>
  <si>
    <t xml:space="preserve">収入申告書を出力。
</t>
  </si>
  <si>
    <t xml:space="preserve">資産申告書を出力。
</t>
  </si>
  <si>
    <t xml:space="preserve">同意書を出力。
</t>
  </si>
  <si>
    <t xml:space="preserve">相談内容一覧表出力画面より、指定期間の相談者の一覧を出力。
</t>
  </si>
  <si>
    <t xml:space="preserve">戸籍調査時の伺書を出力。
</t>
  </si>
  <si>
    <t xml:space="preserve">戸籍調査のための各市区町村宛の依頼書を出力。
</t>
  </si>
  <si>
    <t xml:space="preserve">戸籍調査の調査履歴の一覧表を出力。
</t>
  </si>
  <si>
    <t xml:space="preserve">扶養義務調査時の伺書を出力。
</t>
  </si>
  <si>
    <t xml:space="preserve">扶養義務者宛の扶養照会書を出力。
</t>
  </si>
  <si>
    <t xml:space="preserve">扶養義務者からの回答書を出力。
</t>
  </si>
  <si>
    <t xml:space="preserve">本店等一括照会の伺書を出力。
</t>
  </si>
  <si>
    <t xml:space="preserve">本店等一括照会の２９条調査依頼書を出力。
</t>
  </si>
  <si>
    <t xml:space="preserve">本店等一括照会の回答書を出力。
</t>
  </si>
  <si>
    <t xml:space="preserve">本店等一括照会依頼処理簿を出力。
</t>
  </si>
  <si>
    <t xml:space="preserve">２９条調査同意書処理簿を出力。
</t>
  </si>
  <si>
    <t xml:space="preserve">２９条調査時の伺書を出力。
</t>
  </si>
  <si>
    <t xml:space="preserve">２９条調査依頼書を出力。
</t>
  </si>
  <si>
    <t xml:space="preserve">銀行調査用の回答書を出力。
</t>
  </si>
  <si>
    <t xml:space="preserve">生命保険会社調査用の回答書を出力。
</t>
  </si>
  <si>
    <t xml:space="preserve">２９条調査の調査履歴の一覧表を出力。
</t>
  </si>
  <si>
    <t xml:space="preserve">検診命令書（決裁用）を出力。
</t>
  </si>
  <si>
    <t xml:space="preserve">病状調査等の際の検診命令書を出力。
</t>
  </si>
  <si>
    <t xml:space="preserve">病状調査等の際の検診依頼書を出力。
</t>
  </si>
  <si>
    <t xml:space="preserve">病状調査等の際の検診書を出力。
</t>
  </si>
  <si>
    <t xml:space="preserve">病状調査等の際の検診料請求書を出力。
</t>
  </si>
  <si>
    <t xml:space="preserve">検診命令の発行履歴の一覧表を出力。
</t>
  </si>
  <si>
    <t xml:space="preserve">保護の開始・変更の起案確定時に、保護決定調書を出力。
</t>
  </si>
  <si>
    <t xml:space="preserve">境界層証明書を出力。
</t>
  </si>
  <si>
    <t xml:space="preserve">要否判定書を出力。
</t>
  </si>
  <si>
    <t xml:space="preserve">世帯別の扶養義務者の一覧表を出力。
</t>
  </si>
  <si>
    <t xml:space="preserve">被保護世帯票画面より対象世帯の世帯基本情報及び世帯員構成情報を出力。
</t>
  </si>
  <si>
    <t xml:space="preserve">保護開始決定時等に保護台帳を出力。
</t>
  </si>
  <si>
    <t xml:space="preserve">新規ケース記録票を出力。
</t>
  </si>
  <si>
    <t xml:space="preserve">教育扶助対象者の連絡票を出力。
</t>
  </si>
  <si>
    <t xml:space="preserve">開始・廃止等の世帯に対して、民生委員宛の連絡票を出力。
</t>
  </si>
  <si>
    <t xml:space="preserve">保護開始・廃止決定時等に、他部署連絡用の通知書を出力。
</t>
  </si>
  <si>
    <t xml:space="preserve">日割計算を出力。
</t>
  </si>
  <si>
    <t xml:space="preserve">援助方針記録票を出力。
</t>
  </si>
  <si>
    <t xml:space="preserve">ケース記録画面よりケース記録票を出力。
</t>
  </si>
  <si>
    <t xml:space="preserve">開始・廃止等の世帯に対して、医療機関宛の連絡票を出力。
</t>
  </si>
  <si>
    <t xml:space="preserve">開始・廃止等の世帯に対して、介護機関宛の連絡票を出力。
</t>
  </si>
  <si>
    <t xml:space="preserve">保護の開始で決定した情報をもとに、保護開始決定通知書を出力。
</t>
  </si>
  <si>
    <t xml:space="preserve">保護の要否判定結果で却下された情報をもとに、保護申請却下通知書を出力。
</t>
  </si>
  <si>
    <t xml:space="preserve">生活保護証明書を出力。
</t>
  </si>
  <si>
    <t xml:space="preserve">保護証明の発行一覧表を出力。
</t>
  </si>
  <si>
    <t xml:space="preserve">世帯員別の他法情報を出力。
</t>
  </si>
  <si>
    <t xml:space="preserve">訪問格付や住所等の変更リストを出力。
</t>
  </si>
  <si>
    <t xml:space="preserve">ケース検討会議記録票を出力。
</t>
  </si>
  <si>
    <t xml:space="preserve">法第２９条調査伺兼依頼件名簿を出力。
</t>
  </si>
  <si>
    <t xml:space="preserve">29条回答書兼被調査者名簿を出力。
</t>
  </si>
  <si>
    <t xml:space="preserve">被保護者あてに文書を送付する際に出力。
</t>
  </si>
  <si>
    <t xml:space="preserve">介護保険料の年度別認定額の一覧表を出力。
</t>
  </si>
  <si>
    <t xml:space="preserve">カナ名順のケース番号索引簿を出力。
</t>
  </si>
  <si>
    <t xml:space="preserve">ケース番号順のケース番号登載簿を出力。
</t>
  </si>
  <si>
    <t xml:space="preserve">定例月の保護費計算を行う一括処理時に保護費に変更が発生した世帯の一括決裁用の調書を出力。
</t>
  </si>
  <si>
    <t xml:space="preserve">保護決定一括処理対象外リストを出力。
</t>
  </si>
  <si>
    <t xml:space="preserve">扶養義務調査の調査履歴の一覧表を出力。
</t>
  </si>
  <si>
    <t xml:space="preserve">指定月の訪問計画世帯について月間訪問計画表を出力。
</t>
  </si>
  <si>
    <t xml:space="preserve">ケースごとの訪問計画を入力する訪問計画入力画面よりケース訪問計画表を出力。
</t>
  </si>
  <si>
    <t xml:space="preserve">厚生労働省から提示されている就労自立給付金計算ツールに取込可能な就労自立給付金連携データを出力。
</t>
  </si>
  <si>
    <t xml:space="preserve">課税状況調査一覧表を出力。
</t>
  </si>
  <si>
    <t xml:space="preserve">査察指導員用の訪問計画兼指導指示確認票を出力。
</t>
  </si>
  <si>
    <t xml:space="preserve">収入および求職活動の登録情報をもとに、就労・求職状況管理台帳を出力。
</t>
  </si>
  <si>
    <t xml:space="preserve">申請世帯の処理状況の一覧表を出力。
</t>
  </si>
  <si>
    <t xml:space="preserve">月別の申請世帯の処理状況の集計表を出力。
</t>
  </si>
  <si>
    <t xml:space="preserve">廃止世帯の処理状況の一覧表を出力。
</t>
  </si>
  <si>
    <t xml:space="preserve">停止世帯の処理状況の一覧表を出力。
</t>
  </si>
  <si>
    <t xml:space="preserve">世帯分離ごとの分離件数、分離解除件数等を出力。
</t>
  </si>
  <si>
    <t xml:space="preserve">世帯類型別の該当者一覧を出力。
</t>
  </si>
  <si>
    <t xml:space="preserve">稼働年齢層の世帯員一覧を出力。
</t>
  </si>
  <si>
    <t xml:space="preserve">仕送り・援助認定者の一覧表を出力。
</t>
  </si>
  <si>
    <t xml:space="preserve">医療関係の他法認定者の一覧表を出力。
</t>
  </si>
  <si>
    <t xml:space="preserve">年金手当の認定者の一覧表を出力。
</t>
  </si>
  <si>
    <t xml:space="preserve">５８歳以上の老齢年金未受給者の一覧表を出力。
</t>
  </si>
  <si>
    <t xml:space="preserve">１８歳以下の児童一覧を出力。
</t>
  </si>
  <si>
    <t xml:space="preserve">世帯別の扶養義務者（上位２名）を緊急連絡先用として一覧表に出力。
</t>
  </si>
  <si>
    <t xml:space="preserve">障害者加算認定者で障害年金未受給者の一覧表を出力。
</t>
  </si>
  <si>
    <t xml:space="preserve">他法喪失予定者の一覧表を出力。
</t>
  </si>
  <si>
    <t xml:space="preserve">６５歳到達者の一覧表を出力。
</t>
  </si>
  <si>
    <t xml:space="preserve">前月定例支給時の口座情報と今回の口座情報で変更が生じた世帯の一覧表を出力。
</t>
  </si>
  <si>
    <t xml:space="preserve">年金手当等の予定登録を行っている世帯員の一覧表を出力。
</t>
  </si>
  <si>
    <t xml:space="preserve">介護保険料代理納付不納一覧表を出力。
</t>
  </si>
  <si>
    <t xml:space="preserve">口座振込支給分の振込依頼書（銀行別）を出力。
</t>
  </si>
  <si>
    <t xml:space="preserve">現金支給者名簿を出力。
</t>
  </si>
  <si>
    <t xml:space="preserve">生活保護支給内訳書を出力。
</t>
  </si>
  <si>
    <t xml:space="preserve">支給袋用宛名を出力。
</t>
  </si>
  <si>
    <t xml:space="preserve">民間住宅代理納付支払先一覧を出力。
</t>
  </si>
  <si>
    <t xml:space="preserve">定例支給、随時支給確定分の支給予定一覧表を出力。
</t>
  </si>
  <si>
    <t xml:space="preserve">支払日、ケース、一時扶助種別等の条件により一時扶助の支給予定を出力。
</t>
  </si>
  <si>
    <t xml:space="preserve">介護保険料代理納付分支払明細書を出力。
</t>
  </si>
  <si>
    <t xml:space="preserve">教育扶助費の学校直接払い設定分の支給額一覧表を出力。
</t>
  </si>
  <si>
    <t xml:space="preserve">保護費（救護施設分）の定例支給、随時支給確定分の支給明細書を出力。
</t>
  </si>
  <si>
    <t xml:space="preserve">保護費（病院等分）の定例支給、随時支給確定分の支給明細書を出力。
</t>
  </si>
  <si>
    <t xml:space="preserve">保護費（窓口支給分）の定例支給、随時支給確定分の金種別表を出力。
</t>
  </si>
  <si>
    <t xml:space="preserve">保護費（救護施設分）の定例支給、随時支給確定分の、支給明細書の合計表を出力。
</t>
  </si>
  <si>
    <t xml:space="preserve">保護費（病院等分）の定例支給、随時支給確定分の、支給明細書の合計表を出力。
</t>
  </si>
  <si>
    <t xml:space="preserve">保護費の定例支給、随時支給確定分の、支給明細書の合計表を出力。
</t>
  </si>
  <si>
    <t xml:space="preserve">一時扶助の業者払い設定分の支給額一覧表を出力。
</t>
  </si>
  <si>
    <t xml:space="preserve">住宅扶助代理納付世帯の代理納付額一覧表を出力。
</t>
  </si>
  <si>
    <t xml:space="preserve">過払い分を戻入決定した世帯の戻入額一覧表を出力。
</t>
  </si>
  <si>
    <t xml:space="preserve">教育扶助受給者の一覧表を出力。
</t>
  </si>
  <si>
    <t xml:space="preserve">給食費等支払情報一覧表を出力。
</t>
  </si>
  <si>
    <t xml:space="preserve">施設事務費支払情報一覧表を出力。
</t>
  </si>
  <si>
    <t xml:space="preserve">施設事務費未支払情報一覧表を出力。
</t>
  </si>
  <si>
    <t xml:space="preserve">一時扶助（業者払）支払情報一覧表を出力。
</t>
  </si>
  <si>
    <t xml:space="preserve">一時扶助（業者払）未支払情報一覧表を出力。
</t>
  </si>
  <si>
    <t xml:space="preserve">医療費（非指定医療機関）支払情報一覧表を出力。
</t>
  </si>
  <si>
    <t xml:space="preserve">介護費（非指定介護機関）支払情報一覧表を出力。
</t>
  </si>
  <si>
    <t xml:space="preserve">経理業務等の情報により、経理状況報告情報を集計し、経理状況報告書を出力。
</t>
  </si>
  <si>
    <t xml:space="preserve">経理状況報告書明細書を出力。
</t>
  </si>
  <si>
    <t xml:space="preserve">支払日、ケース、一時扶助種別等の条件により一時扶助の支出情報を出力。
</t>
  </si>
  <si>
    <t xml:space="preserve">一時扶助実施状況を出力。
</t>
  </si>
  <si>
    <t xml:space="preserve">指定期間の保護費支給額の一覧表を出力。
</t>
  </si>
  <si>
    <t xml:space="preserve">口座振込ＦＤ（病院、民間住宅、口座振込等別）を出力。
</t>
  </si>
  <si>
    <t xml:space="preserve">住宅扶助費代理納付分支払明細書を出力。
</t>
  </si>
  <si>
    <t xml:space="preserve">保護費と調整した徴収金の明細書を出力。
</t>
  </si>
  <si>
    <t xml:space="preserve">保護費と調整不能となった徴収金の明細書を出力。
</t>
  </si>
  <si>
    <t xml:space="preserve">就労自立給付金の支給明細書を出力。
</t>
  </si>
  <si>
    <t xml:space="preserve">就労自立給付金の口座振込FDを出力。
</t>
  </si>
  <si>
    <t xml:space="preserve">就労自立給付金の経理状況報告書を出力。
</t>
  </si>
  <si>
    <t xml:space="preserve">納入通知書(返還金用)を出力。
</t>
  </si>
  <si>
    <t xml:space="preserve">納入通知書(徴収金用)を出力。
</t>
  </si>
  <si>
    <t xml:space="preserve">各月の調定額の一覧表を出力。
</t>
  </si>
  <si>
    <t xml:space="preserve">未納者に対しての督促状を出力。
</t>
  </si>
  <si>
    <t xml:space="preserve">未納者に対しての催告状を出力。
</t>
  </si>
  <si>
    <t xml:space="preserve">不納欠損の対象者一覧を出力。
</t>
  </si>
  <si>
    <t xml:space="preserve">履行延期承認通知書(返還金用)を出力。
</t>
  </si>
  <si>
    <t xml:space="preserve">履行延期承認通知書(徴収金用)を出力。
</t>
  </si>
  <si>
    <t xml:space="preserve">返還金徴収金の決定登録の際の伺書を出力。
</t>
  </si>
  <si>
    <t xml:space="preserve">６３条による返還金の登録を行った場合に、費用返還命令書を出力。
</t>
  </si>
  <si>
    <t xml:space="preserve">７７条による徴収金の登録を行った場合に、費用徴収決定通知書を出力。
</t>
  </si>
  <si>
    <t xml:space="preserve">７８条による徴収金の登録を行った場合に、費用徴収決定通知書を出力。
</t>
  </si>
  <si>
    <t xml:space="preserve">各月の調定額および収納額等を管理する、債権管理簿を出力。
</t>
  </si>
  <si>
    <t xml:space="preserve">指定年度末の債権別の調定残額を出力。
</t>
  </si>
  <si>
    <t xml:space="preserve">指定月で調定が終了する債権の対象者名簿を出力。
</t>
  </si>
  <si>
    <t xml:space="preserve">指定年度の債権発生原因別、返還対象額区分別の集計表を出力。
</t>
  </si>
  <si>
    <t xml:space="preserve">納付書を出力。
</t>
  </si>
  <si>
    <t xml:space="preserve">債権、調定、収納の状況一覧を出力。
</t>
  </si>
  <si>
    <t xml:space="preserve">給付要否意見書（所要経費概算見積書）を出力。
</t>
  </si>
  <si>
    <t xml:space="preserve">給付要否意見書（あん摩・マッサージ、はり・きゅう）を出力。
</t>
  </si>
  <si>
    <t xml:space="preserve">給付要否意見書（柔道整復）を出力。
</t>
  </si>
  <si>
    <t xml:space="preserve">医療要否意見書（一般・歯科）を出力。
</t>
  </si>
  <si>
    <t xml:space="preserve">要否意見書（訪問看護）を出力。
</t>
  </si>
  <si>
    <t xml:space="preserve">精神疾患入院要否意見書を出力。
</t>
  </si>
  <si>
    <t xml:space="preserve">要否意見書の発行一覧表を出力。
</t>
  </si>
  <si>
    <t xml:space="preserve">医療券を出力。
</t>
  </si>
  <si>
    <t xml:space="preserve">調剤券を出力。
</t>
  </si>
  <si>
    <t xml:space="preserve">施術券（あん摩・マッサージ）を出力。
</t>
  </si>
  <si>
    <t xml:space="preserve">施術券（柔道整復）を出力。
</t>
  </si>
  <si>
    <t xml:space="preserve">生活保護法による施術費給付承認書(はり・きゅう)・施術費給付請求書(はり・きゅう)を出力。
</t>
  </si>
  <si>
    <t xml:space="preserve">治療材料券を出力。
</t>
  </si>
  <si>
    <t xml:space="preserve">レセプト情報の医療機関コードが生活保護システムに登録されていない情報の一覧表を出力。
</t>
  </si>
  <si>
    <t xml:space="preserve">レセプト情報で同じ情報が重複登録されているレセプト情報の一覧表を出力。
</t>
  </si>
  <si>
    <t xml:space="preserve">レセプト情報と一致する医療券が生活保護システムに登録されていない情報の一覧表を出力。
</t>
  </si>
  <si>
    <t xml:space="preserve">自立支援（精神）適用者分のレセプト情報の一覧表を出力。
</t>
  </si>
  <si>
    <t xml:space="preserve">頻回受診の対象者に対して、頻回受診者指導台帳を出力。
</t>
  </si>
  <si>
    <t xml:space="preserve">長期入院患者に対して、例外的給付管理台帳を出力。
</t>
  </si>
  <si>
    <t xml:space="preserve">長期外来受診患者に対して、長期外来患者実態把握台帳を出力。
</t>
  </si>
  <si>
    <t xml:space="preserve">指定期間の医療費について、通知書を出力。
</t>
  </si>
  <si>
    <t xml:space="preserve">診療日数が月１５日以上のレセプト情報をもとに、通院台帳を出力。
</t>
  </si>
  <si>
    <t xml:space="preserve">生活保護法による医療扶助における例外的給付の状況についてを出力。
</t>
  </si>
  <si>
    <t xml:space="preserve">頻回受診者に対する適正受診指導結果についてを出力。
</t>
  </si>
  <si>
    <t xml:space="preserve">一括発行前の本人支払額の認定チェックリストを出力。
</t>
  </si>
  <si>
    <t xml:space="preserve">連名式の医療券を出力。
</t>
  </si>
  <si>
    <t xml:space="preserve">連名式の調剤券を出力。
</t>
  </si>
  <si>
    <t xml:space="preserve">長期入院患者に係る診療報酬請求書を出力。
</t>
  </si>
  <si>
    <t xml:space="preserve">給付券種別及び病種ごとの発行済医療券の状況を出力。
</t>
  </si>
  <si>
    <t xml:space="preserve">指定月の本人支払額の認定一覧表を出力。
</t>
  </si>
  <si>
    <t xml:space="preserve">指定期間の医療（調剤）券交付処理簿を出力。
</t>
  </si>
  <si>
    <t xml:space="preserve">指定期間の調剤券交付処理簿を出力。
</t>
  </si>
  <si>
    <t xml:space="preserve">指定期間の治療材料券交付処理簿 を出力。
</t>
  </si>
  <si>
    <t xml:space="preserve">指定期間の施術券交付処理簿を出力。
</t>
  </si>
  <si>
    <t xml:space="preserve">医療機関別の医療券一覧表を出力。
</t>
  </si>
  <si>
    <t xml:space="preserve">診療別の該当者の一覧表を出力。
</t>
  </si>
  <si>
    <t xml:space="preserve">指定月より発行開始となった医療券の一覧表を出力。
</t>
  </si>
  <si>
    <t xml:space="preserve">指定月で発行終了となった医療券の一覧表を出力。
</t>
  </si>
  <si>
    <t xml:space="preserve">前月発行、当月未発行となっている医療券の一覧表を出力。
</t>
  </si>
  <si>
    <t xml:space="preserve">要否意見書の発行履歴照会画面より傷病届を出力。
</t>
  </si>
  <si>
    <t xml:space="preserve">介護券を出力。
</t>
  </si>
  <si>
    <t xml:space="preserve">介護請求情報の介護機関コードが生活保護システムに登録されていない情報の一覧表を出力。
</t>
  </si>
  <si>
    <t xml:space="preserve">指定した世帯員の介護請求情報を出力。
</t>
  </si>
  <si>
    <t xml:space="preserve">指定期間の介護券交付処理簿を出力。
</t>
  </si>
  <si>
    <t xml:space="preserve">指定月で発行終了となる介護券の一覧表を出力。
</t>
  </si>
  <si>
    <t xml:space="preserve">指定月で認定終了となる介護券の一覧表を出力。
</t>
  </si>
  <si>
    <t xml:space="preserve">前月発行、当月未発行となっている介護券の一覧表を出力。
</t>
  </si>
  <si>
    <t xml:space="preserve">介護保険の１号、２号、２号みなしの世帯員の一覧表を出力。
</t>
  </si>
  <si>
    <t xml:space="preserve">救護施設入所者の一覧表を出力。
</t>
  </si>
  <si>
    <t xml:space="preserve">当年度６５歳以上の世帯員の一覧表を出力。
</t>
  </si>
  <si>
    <t xml:space="preserve">２号みなしの世帯員の異動連絡票を出力。
</t>
  </si>
  <si>
    <t xml:space="preserve">２号みなしの世帯員の異動訂正連絡票を出力。
</t>
  </si>
  <si>
    <t xml:space="preserve">連名式の介護券を出力。
</t>
  </si>
  <si>
    <t xml:space="preserve">サービス種類ごとの発行済介護券の状況を出力。
</t>
  </si>
  <si>
    <t xml:space="preserve">介護請求情報の受給者番号が生活保護システムに登録されていない情報の一覧表を出力。
</t>
  </si>
  <si>
    <t xml:space="preserve">介護請求情報と一致する介護券が生活保護システムに登録されていない情報の一覧表を出力。
</t>
  </si>
  <si>
    <t xml:space="preserve">介護請求情報と一致する介護券が存在するが単独併用の相違がある情報の一覧表を出力。
</t>
  </si>
  <si>
    <t xml:space="preserve">併用券で請求額が指定額を上回っている介護請求情報の一覧表を出力。
</t>
  </si>
  <si>
    <t xml:space="preserve">入所分で食事額が指定額を上回っている介護請求情報の一覧表を出力。
</t>
  </si>
  <si>
    <t xml:space="preserve">介護請求情報の本人支払額が介護券の本人支払額と異なる介護請求情報の一覧表を出力。
</t>
  </si>
  <si>
    <t xml:space="preserve">介護券発行済未請求リストを出力。
</t>
  </si>
  <si>
    <t xml:space="preserve">介護被保険者番号非該当請求一覧を出力。
</t>
  </si>
  <si>
    <t xml:space="preserve">介護非指定サービス種類請求一覧を出力。
</t>
  </si>
  <si>
    <t xml:space="preserve">福祉行政報告例の関連チェックを実施し、エラー項目について、生活保護統計月報審査表No.1を出力。
</t>
  </si>
  <si>
    <t xml:space="preserve">福祉行政報告例の関連チェックを実施し、エラー項目について、生活保護統計月報審査表No.2を出力。
</t>
  </si>
  <si>
    <t xml:space="preserve">福祉行政報告例の関連チェックを実施し、エラー項目について、生活保護統計月報審査表No.3を出力。
</t>
  </si>
  <si>
    <t xml:space="preserve">福祉行政報告例の関連チェックを実施し、エラー項目について、生活保護統計月報審査表No.4を出力。
</t>
  </si>
  <si>
    <t xml:space="preserve">福祉行政報告例の関連チェックを実施し、エラー項目について、生活保護統計月報審査表No.5を出力。
</t>
  </si>
  <si>
    <t xml:space="preserve">保護決定業務等の情報により、福祉行政報告例情報を集計し、福祉行政報告例第１表を出力。
</t>
  </si>
  <si>
    <t xml:space="preserve">保護決定業務等の情報により、福祉行政報告例情報の年度計を集計し、福祉行政報告例第１表を出力。
</t>
  </si>
  <si>
    <t xml:space="preserve">保護決定業務等の情報により、福祉行政報告例情報を集計し、福祉行政報告例第２表を出力。
</t>
  </si>
  <si>
    <t xml:space="preserve">保護決定業務等の情報により、福祉行政報告例情報の年度計を集計し、福祉行政報告例第２表を出力。
</t>
  </si>
  <si>
    <t xml:space="preserve">保護決定業務等の情報により、福祉行政報告例情報を集計し、福祉行政報告例第３表を出力。
</t>
  </si>
  <si>
    <t xml:space="preserve">保護決定業務等の情報により、福祉行政報告例情報の年度計を集計し、福祉行政報告例第３表を出力。
</t>
  </si>
  <si>
    <t xml:space="preserve">保護決定業務等の情報により、福祉行政報告例情報を集計し、福祉行政報告例第４表を出力。
</t>
  </si>
  <si>
    <t xml:space="preserve">保護決定業務等の情報により、福祉行政報告例情報の年度計を集計し、福祉行政報告例第４表を出力。
</t>
  </si>
  <si>
    <t xml:space="preserve">保護決定業務等の情報により、福祉行政報告例情報を集計し、福祉行政報告例第６表を出力。
</t>
  </si>
  <si>
    <t xml:space="preserve">保護決定業務等の情報により、福祉行政報告例情報の年度計を集計し、福祉行政報告例第６表を出力。
</t>
  </si>
  <si>
    <t xml:space="preserve">保護決定業務等の情報により、福祉行政報告例情報を集計し、福祉行政報告例第７表を出力。
</t>
  </si>
  <si>
    <t xml:space="preserve">保護決定業務等の情報により、福祉行政報告例情報の年度計を集計し、福祉行政報告例第７表を出力。
</t>
  </si>
  <si>
    <t xml:space="preserve">保護決定業務等の情報により、福祉行政報告例情報を集計し、福祉行政報告例第８表を出力。
</t>
  </si>
  <si>
    <t xml:space="preserve">保護決定業務等の情報により、福祉行政報告例情報の年度計を集計し、福祉行政報告例第８表を出力。
</t>
  </si>
  <si>
    <t xml:space="preserve">保護決定業務等の情報により、福祉行政報告例情報を集計し、福祉行政報告例第９表を出力。
</t>
  </si>
  <si>
    <t xml:space="preserve">保護決定業務等の情報により、福祉行政報告例情報の年度計を集計し、福祉行政報告例第９表を出力。
</t>
  </si>
  <si>
    <t xml:space="preserve">保護決定業務等の情報により、福祉行政報告例情報を集計し、福祉行政報告例第１０表を出力。
</t>
  </si>
  <si>
    <t xml:space="preserve">保護決定業務等の情報により、福祉行政報告例情報の年度計を集計し、福祉行政報告例第１０表を出力。
</t>
  </si>
  <si>
    <t xml:space="preserve">保護決定業務等の情報により、福祉行政報告例情報を集計し、福祉行政報告例第１１表を出力。
</t>
  </si>
  <si>
    <t xml:space="preserve">保護決定業務等の情報により、福祉行政報告例情報の年度計を集計し、福祉行政報告例第１１表を出力。
</t>
  </si>
  <si>
    <t xml:space="preserve">保護決定業務等の情報により、福祉行政報告例情報を集計し、福祉行政報告例第１２表を出力。
</t>
  </si>
  <si>
    <t xml:space="preserve">保護決定業務等の情報により、福祉行政報告例情報の年度計を集計し、福祉行政報告例第１２表を出力。
</t>
  </si>
  <si>
    <t xml:space="preserve">保護決定業務等の情報により、福祉行政報告例情報を集計し、福祉行政報告例第１３表を出力。
</t>
  </si>
  <si>
    <t xml:space="preserve">保護決定業務等の情報により、福祉行政報告例情報の年度計を集計し、福祉行政報告例第１３表を出力。
</t>
  </si>
  <si>
    <t xml:space="preserve">月別概要データを出力。
</t>
  </si>
  <si>
    <t xml:space="preserve">保護決定業務等の情報により、全国一斉調査情報を集計し、全国一斉調査第１表を出力。
</t>
  </si>
  <si>
    <t xml:space="preserve">保護決定業務等の情報により、全国一斉調査情報を集計し、全国一斉調査第２表を出力。
</t>
  </si>
  <si>
    <t xml:space="preserve">保護決定業務等の情報により、全国一斉調査情報を集計し、全国一斉調査第３・４・５表を出力。
</t>
  </si>
  <si>
    <t xml:space="preserve">保護決定業務等の情報により、全国一斉調査情報を集計し、全国一斉調査第６表を出力。
</t>
  </si>
  <si>
    <t xml:space="preserve">保護決定業務等の情報により、全国一斉調査情報を集計し、全国一斉調査第７表を出力。
</t>
  </si>
  <si>
    <t xml:space="preserve">保護決定業務等の情報により、全国一斉調査情報を集計し、全国一斉調査第８表を出力。
</t>
  </si>
  <si>
    <t xml:space="preserve">保護決定業務等の情報により、全国一斉調査情報を集計し、全国一斉調査第９表を出力。
</t>
  </si>
  <si>
    <t xml:space="preserve">級地別に全国一斉調査個別調査抽出世帯名簿 を出力。
</t>
  </si>
  <si>
    <t xml:space="preserve">基礎項目データを出力。
</t>
  </si>
  <si>
    <t xml:space="preserve">個別項目データを出力。
</t>
  </si>
  <si>
    <t xml:space="preserve">基礎資料データを出力。
</t>
  </si>
  <si>
    <t xml:space="preserve">個別項目データ情報のエラー情報を出力。
</t>
  </si>
  <si>
    <t xml:space="preserve">級地別基準額の一覧表を出力。
</t>
  </si>
  <si>
    <t xml:space="preserve">第１類・第２類について、平成２４年度と平成２７年度の基準額を並べた様式を付表として出力。
</t>
  </si>
  <si>
    <t xml:space="preserve">住宅扶助基準額の一覧表を出力。
</t>
  </si>
  <si>
    <t xml:space="preserve">医療機関名簿画面より、登録されている医療機関の一覧表を出力。
</t>
  </si>
  <si>
    <r>
      <t>稼</t>
    </r>
    <r>
      <rPr>
        <sz val="11"/>
        <rFont val="ＭＳ Ｐ明朝"/>
        <family val="1"/>
        <charset val="128"/>
      </rPr>
      <t>働</t>
    </r>
    <r>
      <rPr>
        <sz val="11"/>
        <color theme="1"/>
        <rFont val="ＭＳ Ｐ明朝"/>
        <family val="1"/>
        <charset val="128"/>
      </rPr>
      <t>年齢層の状況</t>
    </r>
    <rPh sb="0" eb="2">
      <t>カドウ</t>
    </rPh>
    <phoneticPr fontId="1"/>
  </si>
  <si>
    <r>
      <t>生活保護</t>
    </r>
    <r>
      <rPr>
        <sz val="11"/>
        <rFont val="ＭＳ Ｐ明朝"/>
        <family val="1"/>
        <charset val="128"/>
      </rPr>
      <t>費内訳書</t>
    </r>
    <rPh sb="4" eb="5">
      <t>ヒ</t>
    </rPh>
    <phoneticPr fontId="1"/>
  </si>
  <si>
    <t>件数</t>
    <rPh sb="0" eb="2">
      <t>ケンスウ</t>
    </rPh>
    <phoneticPr fontId="3"/>
  </si>
  <si>
    <t>〇</t>
    <phoneticPr fontId="3"/>
  </si>
  <si>
    <t>△</t>
    <phoneticPr fontId="3"/>
  </si>
  <si>
    <t>×</t>
    <phoneticPr fontId="3"/>
  </si>
  <si>
    <t>◎…可能　〇…代替案　△…ｶｽﾀﾏｲｽﾞ　×対応不可</t>
    <rPh sb="2" eb="4">
      <t>カノウ</t>
    </rPh>
    <rPh sb="7" eb="10">
      <t>ダイタイアン</t>
    </rPh>
    <rPh sb="22" eb="24">
      <t>タイオウ</t>
    </rPh>
    <rPh sb="24" eb="26">
      <t>フカ</t>
    </rPh>
    <phoneticPr fontId="3"/>
  </si>
  <si>
    <t>◎</t>
    <phoneticPr fontId="3"/>
  </si>
  <si>
    <t>帳票一覧（生活保護システム）</t>
    <rPh sb="0" eb="2">
      <t>チョウヒョウ</t>
    </rPh>
    <rPh sb="2" eb="4">
      <t>イチラン</t>
    </rPh>
    <rPh sb="5" eb="7">
      <t>セイカツ</t>
    </rPh>
    <rPh sb="7" eb="9">
      <t>ホゴ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</si>
</sst>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4"/>
      <name val="MS UI Gothic"/>
      <family val="3"/>
      <charset val="128"/>
    </font>
    <font>
      <sz val="11"/>
      <name val="ＭＳ Ｐ明朝"/>
      <family val="1"/>
      <charset val="128"/>
    </font>
    <font>
      <sz val="14"/>
      <name val="ＭＳ Ｐ明朝"/>
      <family val="1"/>
      <charset val="128"/>
    </font>
    <font>
      <sz val="18"/>
      <name val="ＭＳ Ｐ明朝"/>
      <family val="1"/>
      <charset val="128"/>
    </font>
    <font>
      <b/>
      <sz val="11"/>
      <name val="ＭＳ Ｐ明朝"/>
      <family val="1"/>
      <charset val="128"/>
    </font>
    <font>
      <b/>
      <sz val="10"/>
      <name val="ＭＳ Ｐ明朝"/>
      <family val="1"/>
      <charset val="128"/>
    </font>
    <font>
      <b/>
      <sz val="11"/>
      <color indexed="9"/>
      <name val="ＭＳ Ｐ明朝"/>
      <family val="1"/>
      <charset val="128"/>
    </font>
    <font>
      <sz val="11"/>
      <color theme="1"/>
      <name val="ＭＳ Ｐ明朝"/>
      <family val="1"/>
      <charset val="128"/>
    </font>
    <font>
      <sz val="9"/>
      <color theme="1"/>
      <name val="ＭＳ Ｐゴシック"/>
      <family val="2"/>
      <charset val="128"/>
      <scheme val="minor"/>
    </font>
  </fonts>
  <fills count="5">
    <fill>
      <patternFill patternType="none"/>
    </fill>
    <fill>
      <patternFill patternType="gray125"/>
    </fill>
    <fill>
      <patternFill patternType="solid">
        <fgColor indexed="43"/>
        <bgColor indexed="64"/>
      </patternFill>
    </fill>
    <fill>
      <patternFill patternType="solid">
        <fgColor indexed="56"/>
        <bgColor indexed="64"/>
      </patternFill>
    </fill>
    <fill>
      <patternFill patternType="solid">
        <fgColor rgb="FFFFFF99"/>
        <bgColor indexed="64"/>
      </patternFill>
    </fill>
  </fills>
  <borders count="41">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9"/>
      </left>
      <right style="medium">
        <color indexed="64"/>
      </right>
      <top style="medium">
        <color indexed="64"/>
      </top>
      <bottom/>
      <diagonal/>
    </border>
    <border>
      <left style="thin">
        <color indexed="9"/>
      </left>
      <right style="medium">
        <color indexed="64"/>
      </right>
      <top/>
      <bottom style="medium">
        <color indexed="64"/>
      </bottom>
      <diagonal/>
    </border>
    <border>
      <left style="thin">
        <color indexed="9"/>
      </left>
      <right style="thin">
        <color indexed="9"/>
      </right>
      <top style="medium">
        <color indexed="64"/>
      </top>
      <bottom/>
      <diagonal/>
    </border>
    <border>
      <left style="thin">
        <color indexed="9"/>
      </left>
      <right style="thin">
        <color indexed="9"/>
      </right>
      <top/>
      <bottom style="medium">
        <color indexed="64"/>
      </bottom>
      <diagonal/>
    </border>
    <border>
      <left style="thin">
        <color indexed="9"/>
      </left>
      <right style="thin">
        <color indexed="64"/>
      </right>
      <top style="medium">
        <color indexed="64"/>
      </top>
      <bottom/>
      <diagonal/>
    </border>
    <border>
      <left style="thin">
        <color indexed="9"/>
      </left>
      <right style="thin">
        <color indexed="64"/>
      </right>
      <top/>
      <bottom style="medium">
        <color indexed="64"/>
      </bottom>
      <diagonal/>
    </border>
    <border>
      <left style="thin">
        <color indexed="64"/>
      </left>
      <right style="thin">
        <color indexed="9"/>
      </right>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s>
  <cellStyleXfs count="5">
    <xf numFmtId="0" fontId="0" fillId="0" borderId="0">
      <alignment vertical="center"/>
    </xf>
    <xf numFmtId="0" fontId="1" fillId="0" borderId="0"/>
    <xf numFmtId="0" fontId="1" fillId="0" borderId="0"/>
    <xf numFmtId="0" fontId="1" fillId="0" borderId="0">
      <alignment vertical="center"/>
    </xf>
    <xf numFmtId="0" fontId="1" fillId="0" borderId="0">
      <alignment vertical="center"/>
    </xf>
  </cellStyleXfs>
  <cellXfs count="69">
    <xf numFmtId="0" fontId="0" fillId="0" borderId="0" xfId="0">
      <alignment vertical="center"/>
    </xf>
    <xf numFmtId="0" fontId="0" fillId="0" borderId="0" xfId="0" applyAlignment="1">
      <alignment vertical="center" wrapText="1"/>
    </xf>
    <xf numFmtId="0" fontId="5" fillId="0" borderId="0" xfId="3" applyFont="1">
      <alignment vertical="center"/>
    </xf>
    <xf numFmtId="0" fontId="5" fillId="0" borderId="0" xfId="3" applyFont="1" applyAlignment="1">
      <alignment vertical="center" wrapText="1"/>
    </xf>
    <xf numFmtId="0" fontId="5" fillId="0" borderId="0" xfId="4" applyFont="1">
      <alignment vertical="center"/>
    </xf>
    <xf numFmtId="0" fontId="6" fillId="0" borderId="0" xfId="3" applyFont="1" applyBorder="1" applyAlignment="1">
      <alignment vertical="center"/>
    </xf>
    <xf numFmtId="0" fontId="7" fillId="0" borderId="0" xfId="3" applyFont="1" applyBorder="1" applyAlignment="1">
      <alignment vertical="center"/>
    </xf>
    <xf numFmtId="0" fontId="8" fillId="0" borderId="0" xfId="1" applyFont="1" applyAlignment="1">
      <alignment horizontal="right" vertical="center"/>
    </xf>
    <xf numFmtId="0" fontId="10" fillId="3" borderId="22" xfId="3" applyFont="1" applyFill="1" applyBorder="1" applyAlignment="1">
      <alignment horizontal="center" vertical="center"/>
    </xf>
    <xf numFmtId="0" fontId="10" fillId="3" borderId="24" xfId="3" applyFont="1" applyFill="1" applyBorder="1" applyAlignment="1">
      <alignment vertical="center"/>
    </xf>
    <xf numFmtId="0" fontId="5" fillId="2" borderId="9" xfId="4" applyFont="1" applyFill="1" applyBorder="1" applyAlignment="1">
      <alignment vertical="center" wrapText="1"/>
    </xf>
    <xf numFmtId="0" fontId="5" fillId="0" borderId="2" xfId="4" applyFont="1" applyFill="1" applyBorder="1">
      <alignment vertical="center"/>
    </xf>
    <xf numFmtId="0" fontId="5" fillId="0" borderId="6" xfId="4" applyFont="1" applyFill="1" applyBorder="1" applyAlignment="1">
      <alignment vertical="center" wrapText="1"/>
    </xf>
    <xf numFmtId="0" fontId="5" fillId="0" borderId="13" xfId="4" applyFont="1" applyFill="1" applyBorder="1" applyAlignment="1">
      <alignment vertical="center" wrapText="1"/>
    </xf>
    <xf numFmtId="0" fontId="5" fillId="2" borderId="8" xfId="4" applyFont="1" applyFill="1" applyBorder="1" applyAlignment="1">
      <alignment vertical="center" wrapText="1"/>
    </xf>
    <xf numFmtId="0" fontId="5" fillId="0" borderId="1" xfId="4" applyFont="1" applyFill="1" applyBorder="1">
      <alignment vertical="center"/>
    </xf>
    <xf numFmtId="0" fontId="5" fillId="0" borderId="3" xfId="4" applyFont="1" applyFill="1" applyBorder="1" applyAlignment="1">
      <alignment vertical="center" wrapText="1"/>
    </xf>
    <xf numFmtId="0" fontId="5" fillId="0" borderId="1" xfId="4" applyFont="1" applyFill="1" applyBorder="1" applyAlignment="1">
      <alignment horizontal="center" vertical="center"/>
    </xf>
    <xf numFmtId="0" fontId="5" fillId="0" borderId="11" xfId="4" applyFont="1" applyFill="1" applyBorder="1" applyAlignment="1">
      <alignment vertical="center" wrapText="1"/>
    </xf>
    <xf numFmtId="0" fontId="5" fillId="2" borderId="8" xfId="4" applyFont="1" applyFill="1" applyBorder="1" applyAlignment="1">
      <alignment vertical="top" wrapText="1"/>
    </xf>
    <xf numFmtId="0" fontId="5" fillId="2" borderId="10" xfId="4" applyFont="1" applyFill="1" applyBorder="1" applyAlignment="1">
      <alignment vertical="center" wrapText="1"/>
    </xf>
    <xf numFmtId="0" fontId="5" fillId="0" borderId="4" xfId="4" applyFont="1" applyFill="1" applyBorder="1">
      <alignment vertical="center"/>
    </xf>
    <xf numFmtId="0" fontId="5" fillId="0" borderId="5" xfId="4" applyFont="1" applyFill="1" applyBorder="1" applyAlignment="1">
      <alignment vertical="center" wrapText="1"/>
    </xf>
    <xf numFmtId="0" fontId="5" fillId="0" borderId="12" xfId="4" applyFont="1" applyFill="1" applyBorder="1" applyAlignment="1">
      <alignment vertical="center" wrapText="1"/>
    </xf>
    <xf numFmtId="0" fontId="5" fillId="0" borderId="25" xfId="4" applyFont="1" applyFill="1" applyBorder="1">
      <alignment vertical="center"/>
    </xf>
    <xf numFmtId="0" fontId="5" fillId="0" borderId="26" xfId="4" applyFont="1" applyFill="1" applyBorder="1" applyAlignment="1">
      <alignment vertical="center" wrapText="1"/>
    </xf>
    <xf numFmtId="0" fontId="5" fillId="0" borderId="27" xfId="4" applyFont="1" applyFill="1" applyBorder="1" applyAlignment="1">
      <alignment vertical="center" wrapText="1"/>
    </xf>
    <xf numFmtId="0" fontId="5" fillId="0" borderId="3" xfId="4" applyFont="1" applyFill="1" applyBorder="1">
      <alignment vertical="center"/>
    </xf>
    <xf numFmtId="0" fontId="5" fillId="0" borderId="1" xfId="4" applyFont="1" applyFill="1" applyBorder="1" applyAlignment="1">
      <alignment vertical="center" wrapText="1"/>
    </xf>
    <xf numFmtId="0" fontId="5" fillId="0" borderId="26" xfId="4" applyFont="1" applyFill="1" applyBorder="1">
      <alignment vertical="center"/>
    </xf>
    <xf numFmtId="0" fontId="5" fillId="0" borderId="25" xfId="4" applyFont="1" applyFill="1" applyBorder="1" applyAlignment="1">
      <alignment vertical="center" wrapText="1"/>
    </xf>
    <xf numFmtId="0" fontId="5" fillId="2" borderId="28" xfId="4" applyFont="1" applyFill="1" applyBorder="1" applyAlignment="1">
      <alignment vertical="center" wrapText="1"/>
    </xf>
    <xf numFmtId="0" fontId="11" fillId="4" borderId="10" xfId="0" applyFont="1" applyFill="1" applyBorder="1">
      <alignment vertical="center"/>
    </xf>
    <xf numFmtId="0" fontId="11" fillId="0" borderId="3" xfId="0" applyFont="1" applyBorder="1">
      <alignment vertical="center"/>
    </xf>
    <xf numFmtId="0" fontId="11" fillId="0" borderId="1" xfId="0" applyFont="1" applyBorder="1">
      <alignment vertical="center"/>
    </xf>
    <xf numFmtId="0" fontId="11" fillId="0" borderId="11" xfId="0" applyFont="1" applyBorder="1" applyAlignment="1">
      <alignment vertical="center" wrapText="1"/>
    </xf>
    <xf numFmtId="0" fontId="11" fillId="4" borderId="31" xfId="0" applyFont="1" applyFill="1" applyBorder="1">
      <alignment vertical="center"/>
    </xf>
    <xf numFmtId="0" fontId="11" fillId="0" borderId="32" xfId="0" applyFont="1" applyBorder="1">
      <alignment vertical="center"/>
    </xf>
    <xf numFmtId="0" fontId="11" fillId="0" borderId="33" xfId="0" applyFont="1" applyBorder="1">
      <alignment vertical="center"/>
    </xf>
    <xf numFmtId="0" fontId="11" fillId="0" borderId="35" xfId="0" applyFont="1" applyBorder="1" applyAlignment="1">
      <alignment vertical="center" wrapText="1"/>
    </xf>
    <xf numFmtId="0" fontId="5" fillId="4" borderId="29" xfId="4" applyFont="1" applyFill="1" applyBorder="1" applyAlignment="1">
      <alignment vertical="center" wrapText="1"/>
    </xf>
    <xf numFmtId="0" fontId="5" fillId="0" borderId="6" xfId="4" applyFont="1" applyFill="1" applyBorder="1">
      <alignment vertical="center"/>
    </xf>
    <xf numFmtId="0" fontId="5" fillId="0" borderId="2" xfId="4" applyFont="1" applyFill="1" applyBorder="1" applyAlignment="1">
      <alignment vertical="center" wrapText="1"/>
    </xf>
    <xf numFmtId="0" fontId="11" fillId="4" borderId="0" xfId="0" applyFont="1" applyFill="1" applyBorder="1">
      <alignment vertical="center"/>
    </xf>
    <xf numFmtId="0" fontId="11" fillId="0" borderId="1" xfId="0" applyFont="1" applyBorder="1" applyAlignment="1">
      <alignment vertical="center" wrapText="1"/>
    </xf>
    <xf numFmtId="0" fontId="11" fillId="0" borderId="34" xfId="0" applyFont="1" applyBorder="1" applyAlignment="1">
      <alignment vertical="center" wrapText="1"/>
    </xf>
    <xf numFmtId="0" fontId="5" fillId="4" borderId="30" xfId="4" applyFont="1" applyFill="1" applyBorder="1" applyAlignment="1">
      <alignment vertical="center" wrapText="1"/>
    </xf>
    <xf numFmtId="0" fontId="11" fillId="4" borderId="37" xfId="0" applyFont="1" applyFill="1" applyBorder="1">
      <alignment vertical="center"/>
    </xf>
    <xf numFmtId="0" fontId="11" fillId="0" borderId="38" xfId="0" applyFont="1" applyBorder="1">
      <alignment vertical="center"/>
    </xf>
    <xf numFmtId="0" fontId="11" fillId="0" borderId="39" xfId="0" applyFont="1" applyBorder="1" applyAlignment="1">
      <alignment vertical="center" wrapText="1"/>
    </xf>
    <xf numFmtId="0" fontId="12" fillId="0" borderId="0" xfId="0" applyFont="1" applyAlignment="1">
      <alignment vertical="top" wrapText="1"/>
    </xf>
    <xf numFmtId="0" fontId="0" fillId="0" borderId="0" xfId="0" applyAlignment="1">
      <alignment horizontal="right" vertical="center"/>
    </xf>
    <xf numFmtId="0" fontId="11" fillId="0" borderId="0" xfId="0" applyFont="1">
      <alignment vertical="center"/>
    </xf>
    <xf numFmtId="0" fontId="5" fillId="0" borderId="40" xfId="4" applyFont="1" applyFill="1" applyBorder="1" applyAlignment="1">
      <alignment horizontal="center" vertical="center"/>
    </xf>
    <xf numFmtId="0" fontId="5" fillId="0" borderId="38" xfId="4" applyFont="1" applyFill="1" applyBorder="1" applyAlignment="1">
      <alignment horizontal="center" vertical="center"/>
    </xf>
    <xf numFmtId="0" fontId="9" fillId="0" borderId="0" xfId="1" applyFont="1" applyBorder="1" applyAlignment="1">
      <alignment horizontal="left" vertical="center" wrapText="1"/>
    </xf>
    <xf numFmtId="0" fontId="5" fillId="2" borderId="7" xfId="4" applyFont="1" applyFill="1" applyBorder="1" applyAlignment="1">
      <alignment vertical="top"/>
    </xf>
    <xf numFmtId="0" fontId="5" fillId="2" borderId="36" xfId="4" applyFont="1" applyFill="1" applyBorder="1" applyAlignment="1">
      <alignment vertical="top"/>
    </xf>
    <xf numFmtId="0" fontId="10" fillId="3" borderId="14" xfId="3" applyFont="1" applyFill="1" applyBorder="1" applyAlignment="1">
      <alignment horizontal="center" vertical="center"/>
    </xf>
    <xf numFmtId="0" fontId="10" fillId="3" borderId="15" xfId="3" applyFont="1" applyFill="1" applyBorder="1" applyAlignment="1">
      <alignment horizontal="center" vertical="center"/>
    </xf>
    <xf numFmtId="0" fontId="10" fillId="3" borderId="16" xfId="3" applyFont="1" applyFill="1" applyBorder="1" applyAlignment="1">
      <alignment horizontal="center" vertical="center"/>
    </xf>
    <xf numFmtId="0" fontId="10" fillId="3" borderId="17" xfId="3" applyFont="1" applyFill="1" applyBorder="1" applyAlignment="1">
      <alignment horizontal="center" vertical="center"/>
    </xf>
    <xf numFmtId="0" fontId="10" fillId="3" borderId="1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4" applyFont="1" applyFill="1" applyBorder="1" applyAlignment="1">
      <alignment horizontal="center" vertical="center" wrapText="1"/>
    </xf>
    <xf numFmtId="0" fontId="10" fillId="3" borderId="21" xfId="4" applyFont="1" applyFill="1" applyBorder="1" applyAlignment="1">
      <alignment horizontal="center" vertical="center" wrapText="1"/>
    </xf>
    <xf numFmtId="0" fontId="10" fillId="3" borderId="22" xfId="3" applyFont="1" applyFill="1" applyBorder="1" applyAlignment="1">
      <alignment horizontal="center" vertical="center"/>
    </xf>
    <xf numFmtId="0" fontId="10" fillId="3" borderId="23" xfId="3" applyFont="1" applyFill="1" applyBorder="1" applyAlignment="1">
      <alignment horizontal="center" vertical="center"/>
    </xf>
    <xf numFmtId="0" fontId="0" fillId="0" borderId="0" xfId="0" applyFill="1">
      <alignment vertical="center"/>
    </xf>
  </cellXfs>
  <cellStyles count="5">
    <cellStyle name="標準" xfId="0" builtinId="0"/>
    <cellStyle name="標準 2" xfId="2"/>
    <cellStyle name="標準 3" xfId="1"/>
    <cellStyle name="標準_001-02 機能一覧(共通機能）" xfId="3"/>
    <cellStyle name="標準_002-01 機能一覧（市民税）" xf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0"/>
  <sheetViews>
    <sheetView tabSelected="1" zoomScale="85" zoomScaleNormal="85" workbookViewId="0">
      <selection activeCell="D9" sqref="D9"/>
    </sheetView>
  </sheetViews>
  <sheetFormatPr defaultRowHeight="13.2" x14ac:dyDescent="0.2"/>
  <cols>
    <col min="1" max="1" width="9" customWidth="1"/>
    <col min="3" max="3" width="3.77734375" customWidth="1"/>
    <col min="4" max="4" width="41.21875" customWidth="1"/>
    <col min="5" max="5" width="7.21875" customWidth="1"/>
    <col min="6" max="6" width="32.6640625" customWidth="1"/>
    <col min="7" max="7" width="8.88671875" style="68"/>
    <col min="8" max="8" width="32.6640625" customWidth="1"/>
  </cols>
  <sheetData>
    <row r="1" spans="1:8" ht="21" x14ac:dyDescent="0.2">
      <c r="A1" s="5" t="s">
        <v>525</v>
      </c>
      <c r="B1" s="6"/>
      <c r="C1" s="6"/>
      <c r="D1" s="6"/>
      <c r="E1" s="7"/>
      <c r="F1" s="55"/>
    </row>
    <row r="2" spans="1:8" ht="13.8" thickBot="1" x14ac:dyDescent="0.25">
      <c r="A2" s="2"/>
      <c r="B2" s="3"/>
      <c r="C2" s="2"/>
      <c r="D2" s="2"/>
      <c r="E2" s="52" t="s">
        <v>523</v>
      </c>
      <c r="F2" s="4"/>
    </row>
    <row r="3" spans="1:8" ht="12.75" customHeight="1" x14ac:dyDescent="0.2">
      <c r="A3" s="58" t="s">
        <v>0</v>
      </c>
      <c r="B3" s="59"/>
      <c r="C3" s="66" t="s">
        <v>266</v>
      </c>
      <c r="D3" s="8" t="s">
        <v>1</v>
      </c>
      <c r="E3" s="64" t="s">
        <v>2</v>
      </c>
      <c r="F3" s="62" t="s">
        <v>267</v>
      </c>
    </row>
    <row r="4" spans="1:8" ht="16.5" customHeight="1" thickBot="1" x14ac:dyDescent="0.25">
      <c r="A4" s="60"/>
      <c r="B4" s="61"/>
      <c r="C4" s="67"/>
      <c r="D4" s="9"/>
      <c r="E4" s="65"/>
      <c r="F4" s="63"/>
    </row>
    <row r="5" spans="1:8" ht="52.8" x14ac:dyDescent="0.2">
      <c r="A5" s="56" t="s">
        <v>256</v>
      </c>
      <c r="B5" s="10" t="s">
        <v>257</v>
      </c>
      <c r="C5" s="11">
        <v>1</v>
      </c>
      <c r="D5" s="12" t="s">
        <v>3</v>
      </c>
      <c r="E5" s="53"/>
      <c r="F5" s="13" t="s">
        <v>268</v>
      </c>
      <c r="G5" s="68" t="str">
        <f>IF(E5="◎",1,IF(E5="〇",0.8,IF(E5="△",0.5,IF(E5="×",0,""))))</f>
        <v/>
      </c>
      <c r="H5" s="1"/>
    </row>
    <row r="6" spans="1:8" ht="39.6" x14ac:dyDescent="0.2">
      <c r="A6" s="56"/>
      <c r="B6" s="14"/>
      <c r="C6" s="15">
        <v>2</v>
      </c>
      <c r="D6" s="16" t="s">
        <v>4</v>
      </c>
      <c r="E6" s="17"/>
      <c r="F6" s="18" t="s">
        <v>269</v>
      </c>
      <c r="G6" s="68" t="str">
        <f t="shared" ref="G6:G69" si="0">IF(E6="◎",1,IF(E6="〇",0.8,IF(E6="△",0.5,IF(E6="×",0,""))))</f>
        <v/>
      </c>
      <c r="H6" s="1"/>
    </row>
    <row r="7" spans="1:8" ht="39.6" x14ac:dyDescent="0.2">
      <c r="A7" s="56"/>
      <c r="B7" s="14"/>
      <c r="C7" s="15">
        <v>3</v>
      </c>
      <c r="D7" s="16" t="s">
        <v>5</v>
      </c>
      <c r="E7" s="17"/>
      <c r="F7" s="18" t="s">
        <v>270</v>
      </c>
      <c r="G7" s="68" t="str">
        <f t="shared" si="0"/>
        <v/>
      </c>
      <c r="H7" s="1"/>
    </row>
    <row r="8" spans="1:8" ht="39.6" x14ac:dyDescent="0.2">
      <c r="A8" s="56"/>
      <c r="B8" s="14"/>
      <c r="C8" s="15">
        <v>4</v>
      </c>
      <c r="D8" s="16" t="s">
        <v>6</v>
      </c>
      <c r="E8" s="17"/>
      <c r="F8" s="18" t="s">
        <v>271</v>
      </c>
      <c r="G8" s="68" t="str">
        <f t="shared" si="0"/>
        <v/>
      </c>
      <c r="H8" s="1"/>
    </row>
    <row r="9" spans="1:8" ht="39.6" x14ac:dyDescent="0.2">
      <c r="A9" s="56"/>
      <c r="B9" s="19"/>
      <c r="C9" s="15">
        <v>5</v>
      </c>
      <c r="D9" s="16" t="s">
        <v>7</v>
      </c>
      <c r="E9" s="17"/>
      <c r="F9" s="18" t="s">
        <v>272</v>
      </c>
      <c r="G9" s="68" t="str">
        <f t="shared" si="0"/>
        <v/>
      </c>
      <c r="H9" s="1"/>
    </row>
    <row r="10" spans="1:8" ht="52.8" x14ac:dyDescent="0.2">
      <c r="A10" s="56"/>
      <c r="B10" s="14"/>
      <c r="C10" s="15">
        <v>6</v>
      </c>
      <c r="D10" s="16" t="s">
        <v>8</v>
      </c>
      <c r="E10" s="17"/>
      <c r="F10" s="18" t="s">
        <v>273</v>
      </c>
      <c r="G10" s="68" t="str">
        <f t="shared" si="0"/>
        <v/>
      </c>
      <c r="H10" s="1"/>
    </row>
    <row r="11" spans="1:8" ht="39.6" x14ac:dyDescent="0.2">
      <c r="A11" s="56"/>
      <c r="B11" s="10" t="s">
        <v>258</v>
      </c>
      <c r="C11" s="11">
        <v>1</v>
      </c>
      <c r="D11" s="12" t="s">
        <v>9</v>
      </c>
      <c r="E11" s="17"/>
      <c r="F11" s="13" t="s">
        <v>274</v>
      </c>
      <c r="G11" s="68" t="str">
        <f t="shared" si="0"/>
        <v/>
      </c>
      <c r="H11" s="1"/>
    </row>
    <row r="12" spans="1:8" ht="39.6" x14ac:dyDescent="0.2">
      <c r="A12" s="56"/>
      <c r="B12" s="14"/>
      <c r="C12" s="15">
        <v>2</v>
      </c>
      <c r="D12" s="16" t="s">
        <v>10</v>
      </c>
      <c r="E12" s="17"/>
      <c r="F12" s="18" t="s">
        <v>275</v>
      </c>
      <c r="G12" s="68" t="str">
        <f t="shared" si="0"/>
        <v/>
      </c>
      <c r="H12" s="1"/>
    </row>
    <row r="13" spans="1:8" ht="39" customHeight="1" x14ac:dyDescent="0.2">
      <c r="A13" s="56"/>
      <c r="B13" s="14"/>
      <c r="C13" s="15">
        <v>3</v>
      </c>
      <c r="D13" s="16" t="s">
        <v>11</v>
      </c>
      <c r="E13" s="17"/>
      <c r="F13" s="18" t="s">
        <v>276</v>
      </c>
      <c r="G13" s="68" t="str">
        <f t="shared" si="0"/>
        <v/>
      </c>
      <c r="H13" s="1"/>
    </row>
    <row r="14" spans="1:8" ht="26.4" x14ac:dyDescent="0.2">
      <c r="A14" s="56"/>
      <c r="B14" s="14"/>
      <c r="C14" s="15">
        <v>4</v>
      </c>
      <c r="D14" s="16" t="s">
        <v>12</v>
      </c>
      <c r="E14" s="17"/>
      <c r="F14" s="18" t="s">
        <v>277</v>
      </c>
      <c r="G14" s="68" t="str">
        <f t="shared" si="0"/>
        <v/>
      </c>
      <c r="H14" s="1"/>
    </row>
    <row r="15" spans="1:8" ht="26.4" x14ac:dyDescent="0.2">
      <c r="A15" s="56"/>
      <c r="B15" s="14"/>
      <c r="C15" s="15">
        <v>5</v>
      </c>
      <c r="D15" s="16" t="s">
        <v>13</v>
      </c>
      <c r="E15" s="17"/>
      <c r="F15" s="18" t="s">
        <v>278</v>
      </c>
      <c r="G15" s="68" t="str">
        <f t="shared" si="0"/>
        <v/>
      </c>
      <c r="H15" s="1"/>
    </row>
    <row r="16" spans="1:8" ht="26.4" x14ac:dyDescent="0.2">
      <c r="A16" s="56"/>
      <c r="B16" s="14"/>
      <c r="C16" s="15">
        <v>6</v>
      </c>
      <c r="D16" s="16" t="s">
        <v>14</v>
      </c>
      <c r="E16" s="17"/>
      <c r="F16" s="18" t="s">
        <v>279</v>
      </c>
      <c r="G16" s="68" t="str">
        <f t="shared" si="0"/>
        <v/>
      </c>
      <c r="H16" s="1"/>
    </row>
    <row r="17" spans="1:8" ht="26.4" x14ac:dyDescent="0.2">
      <c r="A17" s="56"/>
      <c r="B17" s="14"/>
      <c r="C17" s="15">
        <v>7</v>
      </c>
      <c r="D17" s="16" t="s">
        <v>15</v>
      </c>
      <c r="E17" s="17"/>
      <c r="F17" s="18" t="s">
        <v>280</v>
      </c>
      <c r="G17" s="68" t="str">
        <f t="shared" si="0"/>
        <v/>
      </c>
      <c r="H17" s="1"/>
    </row>
    <row r="18" spans="1:8" ht="39.6" x14ac:dyDescent="0.2">
      <c r="A18" s="56"/>
      <c r="B18" s="14"/>
      <c r="C18" s="15">
        <v>8</v>
      </c>
      <c r="D18" s="16" t="s">
        <v>16</v>
      </c>
      <c r="E18" s="17"/>
      <c r="F18" s="18" t="s">
        <v>281</v>
      </c>
      <c r="G18" s="68" t="str">
        <f t="shared" si="0"/>
        <v/>
      </c>
      <c r="H18" s="1"/>
    </row>
    <row r="19" spans="1:8" ht="26.4" x14ac:dyDescent="0.2">
      <c r="A19" s="56"/>
      <c r="B19" s="14"/>
      <c r="C19" s="15">
        <v>9</v>
      </c>
      <c r="D19" s="16" t="s">
        <v>17</v>
      </c>
      <c r="E19" s="17"/>
      <c r="F19" s="18" t="s">
        <v>282</v>
      </c>
      <c r="G19" s="68" t="str">
        <f t="shared" si="0"/>
        <v/>
      </c>
      <c r="H19" s="1"/>
    </row>
    <row r="20" spans="1:8" ht="26.4" x14ac:dyDescent="0.2">
      <c r="A20" s="56"/>
      <c r="B20" s="14"/>
      <c r="C20" s="15">
        <v>10</v>
      </c>
      <c r="D20" s="16" t="s">
        <v>18</v>
      </c>
      <c r="E20" s="17"/>
      <c r="F20" s="18" t="s">
        <v>283</v>
      </c>
      <c r="G20" s="68" t="str">
        <f t="shared" si="0"/>
        <v/>
      </c>
      <c r="H20" s="1"/>
    </row>
    <row r="21" spans="1:8" ht="26.4" x14ac:dyDescent="0.2">
      <c r="A21" s="56"/>
      <c r="B21" s="14"/>
      <c r="C21" s="15">
        <v>11</v>
      </c>
      <c r="D21" s="16" t="s">
        <v>19</v>
      </c>
      <c r="E21" s="17"/>
      <c r="F21" s="18" t="s">
        <v>284</v>
      </c>
      <c r="G21" s="68" t="str">
        <f t="shared" si="0"/>
        <v/>
      </c>
      <c r="H21" s="1"/>
    </row>
    <row r="22" spans="1:8" ht="26.4" x14ac:dyDescent="0.2">
      <c r="A22" s="56"/>
      <c r="B22" s="14"/>
      <c r="C22" s="15">
        <v>12</v>
      </c>
      <c r="D22" s="16" t="s">
        <v>20</v>
      </c>
      <c r="E22" s="17"/>
      <c r="F22" s="18" t="s">
        <v>285</v>
      </c>
      <c r="G22" s="68" t="str">
        <f t="shared" si="0"/>
        <v/>
      </c>
      <c r="H22" s="1"/>
    </row>
    <row r="23" spans="1:8" ht="26.4" x14ac:dyDescent="0.2">
      <c r="A23" s="56"/>
      <c r="B23" s="14"/>
      <c r="C23" s="15">
        <v>13</v>
      </c>
      <c r="D23" s="16" t="s">
        <v>21</v>
      </c>
      <c r="E23" s="17"/>
      <c r="F23" s="18" t="s">
        <v>286</v>
      </c>
      <c r="G23" s="68" t="str">
        <f t="shared" si="0"/>
        <v/>
      </c>
      <c r="H23" s="1"/>
    </row>
    <row r="24" spans="1:8" ht="26.4" x14ac:dyDescent="0.2">
      <c r="A24" s="56"/>
      <c r="B24" s="14"/>
      <c r="C24" s="15">
        <v>14</v>
      </c>
      <c r="D24" s="16" t="s">
        <v>22</v>
      </c>
      <c r="E24" s="17"/>
      <c r="F24" s="18" t="s">
        <v>287</v>
      </c>
      <c r="G24" s="68" t="str">
        <f t="shared" si="0"/>
        <v/>
      </c>
      <c r="H24" s="1"/>
    </row>
    <row r="25" spans="1:8" ht="38.25" customHeight="1" x14ac:dyDescent="0.2">
      <c r="A25" s="56"/>
      <c r="B25" s="14"/>
      <c r="C25" s="15">
        <v>15</v>
      </c>
      <c r="D25" s="16" t="s">
        <v>23</v>
      </c>
      <c r="E25" s="17"/>
      <c r="F25" s="18" t="s">
        <v>288</v>
      </c>
      <c r="G25" s="68" t="str">
        <f t="shared" si="0"/>
        <v/>
      </c>
      <c r="H25" s="1"/>
    </row>
    <row r="26" spans="1:8" ht="40.5" customHeight="1" x14ac:dyDescent="0.2">
      <c r="A26" s="56"/>
      <c r="B26" s="14"/>
      <c r="C26" s="15">
        <v>16</v>
      </c>
      <c r="D26" s="16" t="s">
        <v>24</v>
      </c>
      <c r="E26" s="17"/>
      <c r="F26" s="18" t="s">
        <v>289</v>
      </c>
      <c r="G26" s="68" t="str">
        <f t="shared" si="0"/>
        <v/>
      </c>
      <c r="H26" s="1"/>
    </row>
    <row r="27" spans="1:8" ht="26.4" x14ac:dyDescent="0.2">
      <c r="A27" s="56"/>
      <c r="B27" s="14"/>
      <c r="C27" s="15">
        <v>17</v>
      </c>
      <c r="D27" s="16" t="s">
        <v>25</v>
      </c>
      <c r="E27" s="17"/>
      <c r="F27" s="18" t="s">
        <v>290</v>
      </c>
      <c r="G27" s="68" t="str">
        <f t="shared" si="0"/>
        <v/>
      </c>
      <c r="H27" s="1"/>
    </row>
    <row r="28" spans="1:8" ht="37.5" customHeight="1" x14ac:dyDescent="0.2">
      <c r="A28" s="56"/>
      <c r="B28" s="14"/>
      <c r="C28" s="15">
        <v>18</v>
      </c>
      <c r="D28" s="16" t="s">
        <v>26</v>
      </c>
      <c r="E28" s="17"/>
      <c r="F28" s="18" t="s">
        <v>291</v>
      </c>
      <c r="G28" s="68" t="str">
        <f t="shared" si="0"/>
        <v/>
      </c>
      <c r="H28" s="1"/>
    </row>
    <row r="29" spans="1:8" ht="38.25" customHeight="1" x14ac:dyDescent="0.2">
      <c r="A29" s="56"/>
      <c r="B29" s="14"/>
      <c r="C29" s="15">
        <v>19</v>
      </c>
      <c r="D29" s="16" t="s">
        <v>27</v>
      </c>
      <c r="E29" s="17"/>
      <c r="F29" s="18" t="s">
        <v>292</v>
      </c>
      <c r="G29" s="68" t="str">
        <f t="shared" si="0"/>
        <v/>
      </c>
      <c r="H29" s="1"/>
    </row>
    <row r="30" spans="1:8" ht="26.4" x14ac:dyDescent="0.2">
      <c r="A30" s="56"/>
      <c r="B30" s="14"/>
      <c r="C30" s="15">
        <v>20</v>
      </c>
      <c r="D30" s="16" t="s">
        <v>28</v>
      </c>
      <c r="E30" s="17"/>
      <c r="F30" s="18" t="s">
        <v>293</v>
      </c>
      <c r="G30" s="68" t="str">
        <f t="shared" si="0"/>
        <v/>
      </c>
      <c r="H30" s="1"/>
    </row>
    <row r="31" spans="1:8" ht="39.6" x14ac:dyDescent="0.2">
      <c r="A31" s="56"/>
      <c r="B31" s="14"/>
      <c r="C31" s="15">
        <v>21</v>
      </c>
      <c r="D31" s="16" t="s">
        <v>29</v>
      </c>
      <c r="E31" s="17"/>
      <c r="F31" s="18" t="s">
        <v>294</v>
      </c>
      <c r="G31" s="68" t="str">
        <f t="shared" si="0"/>
        <v/>
      </c>
      <c r="H31" s="1"/>
    </row>
    <row r="32" spans="1:8" ht="36.75" customHeight="1" x14ac:dyDescent="0.2">
      <c r="A32" s="56"/>
      <c r="B32" s="14"/>
      <c r="C32" s="15">
        <v>22</v>
      </c>
      <c r="D32" s="16" t="s">
        <v>30</v>
      </c>
      <c r="E32" s="17"/>
      <c r="F32" s="18" t="s">
        <v>295</v>
      </c>
      <c r="G32" s="68" t="str">
        <f t="shared" si="0"/>
        <v/>
      </c>
      <c r="H32" s="1"/>
    </row>
    <row r="33" spans="1:8" ht="39.6" x14ac:dyDescent="0.2">
      <c r="A33" s="56"/>
      <c r="B33" s="14"/>
      <c r="C33" s="15">
        <v>23</v>
      </c>
      <c r="D33" s="16" t="s">
        <v>31</v>
      </c>
      <c r="E33" s="17"/>
      <c r="F33" s="18" t="s">
        <v>296</v>
      </c>
      <c r="G33" s="68" t="str">
        <f t="shared" si="0"/>
        <v/>
      </c>
      <c r="H33" s="1"/>
    </row>
    <row r="34" spans="1:8" ht="26.4" x14ac:dyDescent="0.2">
      <c r="A34" s="56"/>
      <c r="B34" s="20"/>
      <c r="C34" s="15">
        <v>24</v>
      </c>
      <c r="D34" s="16" t="s">
        <v>32</v>
      </c>
      <c r="E34" s="17"/>
      <c r="F34" s="18" t="s">
        <v>297</v>
      </c>
      <c r="G34" s="68" t="str">
        <f t="shared" si="0"/>
        <v/>
      </c>
      <c r="H34" s="1"/>
    </row>
    <row r="35" spans="1:8" ht="26.4" x14ac:dyDescent="0.2">
      <c r="A35" s="56"/>
      <c r="B35" s="20"/>
      <c r="C35" s="15">
        <v>25</v>
      </c>
      <c r="D35" s="16" t="s">
        <v>33</v>
      </c>
      <c r="E35" s="17"/>
      <c r="F35" s="18" t="s">
        <v>298</v>
      </c>
      <c r="G35" s="68" t="str">
        <f t="shared" si="0"/>
        <v/>
      </c>
      <c r="H35" s="1"/>
    </row>
    <row r="36" spans="1:8" ht="36.75" customHeight="1" x14ac:dyDescent="0.2">
      <c r="A36" s="56"/>
      <c r="B36" s="20"/>
      <c r="C36" s="15">
        <v>26</v>
      </c>
      <c r="D36" s="16" t="s">
        <v>34</v>
      </c>
      <c r="E36" s="17"/>
      <c r="F36" s="18" t="s">
        <v>299</v>
      </c>
      <c r="G36" s="68" t="str">
        <f t="shared" si="0"/>
        <v/>
      </c>
      <c r="H36" s="1"/>
    </row>
    <row r="37" spans="1:8" ht="48.75" customHeight="1" x14ac:dyDescent="0.2">
      <c r="A37" s="56"/>
      <c r="B37" s="20"/>
      <c r="C37" s="15">
        <v>27</v>
      </c>
      <c r="D37" s="16" t="s">
        <v>35</v>
      </c>
      <c r="E37" s="17"/>
      <c r="F37" s="18" t="s">
        <v>300</v>
      </c>
      <c r="G37" s="68" t="str">
        <f t="shared" si="0"/>
        <v/>
      </c>
      <c r="H37" s="1"/>
    </row>
    <row r="38" spans="1:8" ht="35.25" customHeight="1" x14ac:dyDescent="0.2">
      <c r="A38" s="56"/>
      <c r="B38" s="20"/>
      <c r="C38" s="15">
        <v>28</v>
      </c>
      <c r="D38" s="16" t="s">
        <v>36</v>
      </c>
      <c r="E38" s="17"/>
      <c r="F38" s="18" t="s">
        <v>301</v>
      </c>
      <c r="G38" s="68" t="str">
        <f t="shared" si="0"/>
        <v/>
      </c>
      <c r="H38" s="1"/>
    </row>
    <row r="39" spans="1:8" ht="26.4" x14ac:dyDescent="0.2">
      <c r="A39" s="56"/>
      <c r="B39" s="20"/>
      <c r="C39" s="15">
        <v>29</v>
      </c>
      <c r="D39" s="16" t="s">
        <v>37</v>
      </c>
      <c r="E39" s="17"/>
      <c r="F39" s="18" t="s">
        <v>302</v>
      </c>
      <c r="G39" s="68" t="str">
        <f t="shared" si="0"/>
        <v/>
      </c>
      <c r="H39" s="1"/>
    </row>
    <row r="40" spans="1:8" ht="26.4" x14ac:dyDescent="0.2">
      <c r="A40" s="56"/>
      <c r="B40" s="20"/>
      <c r="C40" s="15">
        <v>30</v>
      </c>
      <c r="D40" s="16" t="s">
        <v>38</v>
      </c>
      <c r="E40" s="17"/>
      <c r="F40" s="18" t="s">
        <v>303</v>
      </c>
      <c r="G40" s="68" t="str">
        <f t="shared" si="0"/>
        <v/>
      </c>
      <c r="H40" s="1"/>
    </row>
    <row r="41" spans="1:8" ht="39.6" x14ac:dyDescent="0.2">
      <c r="A41" s="56"/>
      <c r="B41" s="20"/>
      <c r="C41" s="21">
        <v>31</v>
      </c>
      <c r="D41" s="22" t="s">
        <v>39</v>
      </c>
      <c r="E41" s="17"/>
      <c r="F41" s="23" t="s">
        <v>304</v>
      </c>
      <c r="G41" s="68" t="str">
        <f t="shared" si="0"/>
        <v/>
      </c>
      <c r="H41" s="1"/>
    </row>
    <row r="42" spans="1:8" ht="39.6" x14ac:dyDescent="0.2">
      <c r="A42" s="56"/>
      <c r="B42" s="20"/>
      <c r="C42" s="15">
        <v>32</v>
      </c>
      <c r="D42" s="16" t="s">
        <v>40</v>
      </c>
      <c r="E42" s="17"/>
      <c r="F42" s="18" t="s">
        <v>305</v>
      </c>
      <c r="G42" s="68" t="str">
        <f t="shared" si="0"/>
        <v/>
      </c>
      <c r="H42" s="1"/>
    </row>
    <row r="43" spans="1:8" ht="26.4" x14ac:dyDescent="0.2">
      <c r="A43" s="56"/>
      <c r="B43" s="20"/>
      <c r="C43" s="15">
        <v>33</v>
      </c>
      <c r="D43" s="16" t="s">
        <v>41</v>
      </c>
      <c r="E43" s="17"/>
      <c r="F43" s="18" t="s">
        <v>306</v>
      </c>
      <c r="G43" s="68" t="str">
        <f t="shared" si="0"/>
        <v/>
      </c>
      <c r="H43" s="1"/>
    </row>
    <row r="44" spans="1:8" ht="26.4" x14ac:dyDescent="0.2">
      <c r="A44" s="56"/>
      <c r="B44" s="20"/>
      <c r="C44" s="15">
        <v>34</v>
      </c>
      <c r="D44" s="16" t="s">
        <v>42</v>
      </c>
      <c r="E44" s="17"/>
      <c r="F44" s="18" t="s">
        <v>307</v>
      </c>
      <c r="G44" s="68" t="str">
        <f t="shared" si="0"/>
        <v/>
      </c>
      <c r="H44" s="1"/>
    </row>
    <row r="45" spans="1:8" ht="39.6" x14ac:dyDescent="0.2">
      <c r="A45" s="56"/>
      <c r="B45" s="20"/>
      <c r="C45" s="15">
        <v>35</v>
      </c>
      <c r="D45" s="16" t="s">
        <v>43</v>
      </c>
      <c r="E45" s="17"/>
      <c r="F45" s="18" t="s">
        <v>308</v>
      </c>
      <c r="G45" s="68" t="str">
        <f t="shared" si="0"/>
        <v/>
      </c>
      <c r="H45" s="1"/>
    </row>
    <row r="46" spans="1:8" ht="39.6" x14ac:dyDescent="0.2">
      <c r="A46" s="56"/>
      <c r="B46" s="20"/>
      <c r="C46" s="15">
        <v>36</v>
      </c>
      <c r="D46" s="16" t="s">
        <v>44</v>
      </c>
      <c r="E46" s="17"/>
      <c r="F46" s="18" t="s">
        <v>309</v>
      </c>
      <c r="G46" s="68" t="str">
        <f t="shared" si="0"/>
        <v/>
      </c>
      <c r="H46" s="1"/>
    </row>
    <row r="47" spans="1:8" ht="39.6" x14ac:dyDescent="0.2">
      <c r="A47" s="56"/>
      <c r="B47" s="20"/>
      <c r="C47" s="24">
        <v>37</v>
      </c>
      <c r="D47" s="25" t="s">
        <v>45</v>
      </c>
      <c r="E47" s="17"/>
      <c r="F47" s="26" t="s">
        <v>310</v>
      </c>
      <c r="G47" s="68" t="str">
        <f t="shared" si="0"/>
        <v/>
      </c>
      <c r="H47" s="1"/>
    </row>
    <row r="48" spans="1:8" ht="39.6" x14ac:dyDescent="0.2">
      <c r="A48" s="56"/>
      <c r="B48" s="20"/>
      <c r="C48" s="15">
        <v>38</v>
      </c>
      <c r="D48" s="16" t="s">
        <v>46</v>
      </c>
      <c r="E48" s="17"/>
      <c r="F48" s="18" t="s">
        <v>311</v>
      </c>
      <c r="G48" s="68" t="str">
        <f t="shared" si="0"/>
        <v/>
      </c>
      <c r="H48" s="1"/>
    </row>
    <row r="49" spans="1:8" ht="47.25" customHeight="1" x14ac:dyDescent="0.2">
      <c r="A49" s="56"/>
      <c r="B49" s="20"/>
      <c r="C49" s="15">
        <v>39</v>
      </c>
      <c r="D49" s="16" t="s">
        <v>47</v>
      </c>
      <c r="E49" s="17"/>
      <c r="F49" s="18" t="s">
        <v>312</v>
      </c>
      <c r="G49" s="68" t="str">
        <f t="shared" si="0"/>
        <v/>
      </c>
      <c r="H49" s="1"/>
    </row>
    <row r="50" spans="1:8" ht="26.4" x14ac:dyDescent="0.2">
      <c r="A50" s="56"/>
      <c r="B50" s="20"/>
      <c r="C50" s="15">
        <v>40</v>
      </c>
      <c r="D50" s="16" t="s">
        <v>48</v>
      </c>
      <c r="E50" s="17"/>
      <c r="F50" s="18" t="s">
        <v>313</v>
      </c>
      <c r="G50" s="68" t="str">
        <f t="shared" si="0"/>
        <v/>
      </c>
      <c r="H50" s="1"/>
    </row>
    <row r="51" spans="1:8" ht="26.4" x14ac:dyDescent="0.2">
      <c r="A51" s="56"/>
      <c r="B51" s="20"/>
      <c r="C51" s="15">
        <v>41</v>
      </c>
      <c r="D51" s="16" t="s">
        <v>49</v>
      </c>
      <c r="E51" s="17"/>
      <c r="F51" s="18" t="s">
        <v>314</v>
      </c>
      <c r="G51" s="68" t="str">
        <f t="shared" si="0"/>
        <v/>
      </c>
      <c r="H51" s="1"/>
    </row>
    <row r="52" spans="1:8" ht="26.4" x14ac:dyDescent="0.2">
      <c r="A52" s="56"/>
      <c r="B52" s="20"/>
      <c r="C52" s="15">
        <v>42</v>
      </c>
      <c r="D52" s="16" t="s">
        <v>50</v>
      </c>
      <c r="E52" s="17"/>
      <c r="F52" s="18" t="s">
        <v>315</v>
      </c>
      <c r="G52" s="68" t="str">
        <f t="shared" si="0"/>
        <v/>
      </c>
      <c r="H52" s="1"/>
    </row>
    <row r="53" spans="1:8" ht="33" customHeight="1" x14ac:dyDescent="0.2">
      <c r="A53" s="56"/>
      <c r="B53" s="20"/>
      <c r="C53" s="15">
        <v>43</v>
      </c>
      <c r="D53" s="16" t="s">
        <v>51</v>
      </c>
      <c r="E53" s="17"/>
      <c r="F53" s="18" t="s">
        <v>316</v>
      </c>
      <c r="G53" s="68" t="str">
        <f t="shared" si="0"/>
        <v/>
      </c>
      <c r="H53" s="1"/>
    </row>
    <row r="54" spans="1:8" ht="26.4" x14ac:dyDescent="0.2">
      <c r="A54" s="56"/>
      <c r="B54" s="20"/>
      <c r="C54" s="15">
        <v>44</v>
      </c>
      <c r="D54" s="16" t="s">
        <v>52</v>
      </c>
      <c r="E54" s="17"/>
      <c r="F54" s="18" t="s">
        <v>317</v>
      </c>
      <c r="G54" s="68" t="str">
        <f t="shared" si="0"/>
        <v/>
      </c>
      <c r="H54" s="1"/>
    </row>
    <row r="55" spans="1:8" ht="33.75" customHeight="1" x14ac:dyDescent="0.2">
      <c r="A55" s="56"/>
      <c r="B55" s="20"/>
      <c r="C55" s="15">
        <v>45</v>
      </c>
      <c r="D55" s="16" t="s">
        <v>53</v>
      </c>
      <c r="E55" s="17"/>
      <c r="F55" s="18" t="s">
        <v>318</v>
      </c>
      <c r="G55" s="68" t="str">
        <f t="shared" si="0"/>
        <v/>
      </c>
      <c r="H55" s="1"/>
    </row>
    <row r="56" spans="1:8" ht="26.4" x14ac:dyDescent="0.2">
      <c r="A56" s="56"/>
      <c r="B56" s="20"/>
      <c r="C56" s="15">
        <v>46</v>
      </c>
      <c r="D56" s="16" t="s">
        <v>54</v>
      </c>
      <c r="E56" s="17"/>
      <c r="F56" s="18" t="s">
        <v>286</v>
      </c>
      <c r="G56" s="68" t="str">
        <f t="shared" si="0"/>
        <v/>
      </c>
      <c r="H56" s="1"/>
    </row>
    <row r="57" spans="1:8" ht="26.4" x14ac:dyDescent="0.2">
      <c r="A57" s="56"/>
      <c r="B57" s="20"/>
      <c r="C57" s="15">
        <v>47</v>
      </c>
      <c r="D57" s="16" t="s">
        <v>55</v>
      </c>
      <c r="E57" s="17"/>
      <c r="F57" s="18" t="s">
        <v>319</v>
      </c>
      <c r="G57" s="68" t="str">
        <f t="shared" si="0"/>
        <v/>
      </c>
      <c r="H57" s="1"/>
    </row>
    <row r="58" spans="1:8" ht="26.4" x14ac:dyDescent="0.2">
      <c r="A58" s="56"/>
      <c r="B58" s="20"/>
      <c r="C58" s="15">
        <v>48</v>
      </c>
      <c r="D58" s="16" t="s">
        <v>56</v>
      </c>
      <c r="E58" s="17"/>
      <c r="F58" s="18" t="s">
        <v>287</v>
      </c>
      <c r="G58" s="68" t="str">
        <f t="shared" si="0"/>
        <v/>
      </c>
      <c r="H58" s="1"/>
    </row>
    <row r="59" spans="1:8" ht="38.25" customHeight="1" x14ac:dyDescent="0.2">
      <c r="A59" s="56"/>
      <c r="B59" s="20"/>
      <c r="C59" s="15">
        <v>49</v>
      </c>
      <c r="D59" s="16" t="s">
        <v>57</v>
      </c>
      <c r="E59" s="17"/>
      <c r="F59" s="18" t="s">
        <v>288</v>
      </c>
      <c r="G59" s="68" t="str">
        <f t="shared" si="0"/>
        <v/>
      </c>
      <c r="H59" s="1"/>
    </row>
    <row r="60" spans="1:8" ht="26.4" x14ac:dyDescent="0.2">
      <c r="A60" s="56"/>
      <c r="B60" s="20"/>
      <c r="C60" s="15">
        <v>50</v>
      </c>
      <c r="D60" s="16" t="s">
        <v>58</v>
      </c>
      <c r="E60" s="17"/>
      <c r="F60" s="18" t="s">
        <v>277</v>
      </c>
      <c r="G60" s="68" t="str">
        <f t="shared" si="0"/>
        <v/>
      </c>
      <c r="H60" s="1"/>
    </row>
    <row r="61" spans="1:8" ht="39.6" x14ac:dyDescent="0.2">
      <c r="A61" s="56"/>
      <c r="B61" s="20"/>
      <c r="C61" s="27">
        <v>51</v>
      </c>
      <c r="D61" s="28" t="s">
        <v>59</v>
      </c>
      <c r="E61" s="17"/>
      <c r="F61" s="18" t="s">
        <v>320</v>
      </c>
      <c r="G61" s="68" t="str">
        <f t="shared" si="0"/>
        <v/>
      </c>
      <c r="H61" s="1"/>
    </row>
    <row r="62" spans="1:8" ht="39.6" x14ac:dyDescent="0.2">
      <c r="A62" s="56"/>
      <c r="B62" s="20"/>
      <c r="C62" s="29">
        <v>52</v>
      </c>
      <c r="D62" s="30" t="s">
        <v>60</v>
      </c>
      <c r="E62" s="17"/>
      <c r="F62" s="26" t="s">
        <v>321</v>
      </c>
      <c r="G62" s="68" t="str">
        <f t="shared" si="0"/>
        <v/>
      </c>
      <c r="H62" s="1"/>
    </row>
    <row r="63" spans="1:8" ht="36" customHeight="1" x14ac:dyDescent="0.2">
      <c r="A63" s="56"/>
      <c r="B63" s="20"/>
      <c r="C63" s="27">
        <v>53</v>
      </c>
      <c r="D63" s="28" t="s">
        <v>61</v>
      </c>
      <c r="E63" s="17"/>
      <c r="F63" s="18" t="s">
        <v>322</v>
      </c>
      <c r="G63" s="68" t="str">
        <f t="shared" si="0"/>
        <v/>
      </c>
      <c r="H63" s="1"/>
    </row>
    <row r="64" spans="1:8" ht="39.6" x14ac:dyDescent="0.2">
      <c r="A64" s="56"/>
      <c r="B64" s="20"/>
      <c r="C64" s="27">
        <v>54</v>
      </c>
      <c r="D64" s="28" t="s">
        <v>62</v>
      </c>
      <c r="E64" s="17"/>
      <c r="F64" s="18" t="s">
        <v>323</v>
      </c>
      <c r="G64" s="68" t="str">
        <f t="shared" si="0"/>
        <v/>
      </c>
      <c r="H64" s="1"/>
    </row>
    <row r="65" spans="1:8" ht="52.8" x14ac:dyDescent="0.2">
      <c r="A65" s="56"/>
      <c r="B65" s="31"/>
      <c r="C65" s="27">
        <v>55</v>
      </c>
      <c r="D65" s="28" t="s">
        <v>63</v>
      </c>
      <c r="E65" s="17"/>
      <c r="F65" s="23" t="s">
        <v>324</v>
      </c>
      <c r="G65" s="68" t="str">
        <f t="shared" si="0"/>
        <v/>
      </c>
      <c r="H65" s="1"/>
    </row>
    <row r="66" spans="1:8" ht="37.5" customHeight="1" x14ac:dyDescent="0.2">
      <c r="A66" s="56"/>
      <c r="B66" s="31"/>
      <c r="C66" s="27">
        <v>56</v>
      </c>
      <c r="D66" s="28" t="s">
        <v>64</v>
      </c>
      <c r="E66" s="17"/>
      <c r="F66" s="13" t="s">
        <v>325</v>
      </c>
      <c r="G66" s="68" t="str">
        <f t="shared" si="0"/>
        <v/>
      </c>
      <c r="H66" s="1"/>
    </row>
    <row r="67" spans="1:8" ht="39.6" x14ac:dyDescent="0.2">
      <c r="A67" s="56"/>
      <c r="B67" s="32"/>
      <c r="C67" s="33">
        <v>57</v>
      </c>
      <c r="D67" s="34" t="s">
        <v>65</v>
      </c>
      <c r="E67" s="17"/>
      <c r="F67" s="35" t="s">
        <v>326</v>
      </c>
      <c r="G67" s="68" t="str">
        <f t="shared" si="0"/>
        <v/>
      </c>
      <c r="H67" s="1"/>
    </row>
    <row r="68" spans="1:8" ht="39.6" x14ac:dyDescent="0.2">
      <c r="A68" s="56"/>
      <c r="B68" s="32"/>
      <c r="C68" s="33">
        <v>58</v>
      </c>
      <c r="D68" s="34" t="s">
        <v>66</v>
      </c>
      <c r="E68" s="17"/>
      <c r="F68" s="35" t="s">
        <v>327</v>
      </c>
      <c r="G68" s="68" t="str">
        <f t="shared" si="0"/>
        <v/>
      </c>
      <c r="H68" s="1"/>
    </row>
    <row r="69" spans="1:8" ht="52.8" x14ac:dyDescent="0.2">
      <c r="A69" s="56"/>
      <c r="B69" s="32"/>
      <c r="C69" s="33">
        <v>59</v>
      </c>
      <c r="D69" s="34" t="s">
        <v>67</v>
      </c>
      <c r="E69" s="17"/>
      <c r="F69" s="35" t="s">
        <v>328</v>
      </c>
      <c r="G69" s="68" t="str">
        <f t="shared" si="0"/>
        <v/>
      </c>
      <c r="H69" s="1"/>
    </row>
    <row r="70" spans="1:8" ht="52.8" x14ac:dyDescent="0.2">
      <c r="A70" s="56"/>
      <c r="B70" s="36"/>
      <c r="C70" s="37">
        <v>60</v>
      </c>
      <c r="D70" s="38" t="s">
        <v>68</v>
      </c>
      <c r="E70" s="17"/>
      <c r="F70" s="39" t="s">
        <v>329</v>
      </c>
      <c r="G70" s="68" t="str">
        <f t="shared" ref="G70:G133" si="1">IF(E70="◎",1,IF(E70="〇",0.8,IF(E70="△",0.5,IF(E70="×",0,""))))</f>
        <v/>
      </c>
      <c r="H70" s="1"/>
    </row>
    <row r="71" spans="1:8" ht="26.4" x14ac:dyDescent="0.2">
      <c r="A71" s="56"/>
      <c r="B71" s="40" t="s">
        <v>259</v>
      </c>
      <c r="C71" s="41">
        <v>1</v>
      </c>
      <c r="D71" s="42" t="s">
        <v>69</v>
      </c>
      <c r="E71" s="17"/>
      <c r="F71" s="13" t="s">
        <v>330</v>
      </c>
      <c r="G71" s="68" t="str">
        <f t="shared" si="1"/>
        <v/>
      </c>
      <c r="H71" s="1"/>
    </row>
    <row r="72" spans="1:8" ht="39.6" x14ac:dyDescent="0.2">
      <c r="A72" s="56"/>
      <c r="B72" s="43"/>
      <c r="C72" s="33">
        <v>2</v>
      </c>
      <c r="D72" s="34" t="s">
        <v>70</v>
      </c>
      <c r="E72" s="17"/>
      <c r="F72" s="35" t="s">
        <v>331</v>
      </c>
      <c r="G72" s="68" t="str">
        <f t="shared" si="1"/>
        <v/>
      </c>
      <c r="H72" s="1"/>
    </row>
    <row r="73" spans="1:8" ht="49.5" customHeight="1" x14ac:dyDescent="0.2">
      <c r="A73" s="56"/>
      <c r="B73" s="43"/>
      <c r="C73" s="33">
        <v>3</v>
      </c>
      <c r="D73" s="34" t="s">
        <v>71</v>
      </c>
      <c r="E73" s="17"/>
      <c r="F73" s="35" t="s">
        <v>332</v>
      </c>
      <c r="G73" s="68" t="str">
        <f t="shared" si="1"/>
        <v/>
      </c>
      <c r="H73" s="1"/>
    </row>
    <row r="74" spans="1:8" ht="35.25" customHeight="1" x14ac:dyDescent="0.2">
      <c r="A74" s="56"/>
      <c r="B74" s="43"/>
      <c r="C74" s="33">
        <v>4</v>
      </c>
      <c r="D74" s="34" t="s">
        <v>72</v>
      </c>
      <c r="E74" s="17"/>
      <c r="F74" s="35" t="s">
        <v>333</v>
      </c>
      <c r="G74" s="68" t="str">
        <f t="shared" si="1"/>
        <v/>
      </c>
      <c r="H74" s="1"/>
    </row>
    <row r="75" spans="1:8" ht="48.75" customHeight="1" x14ac:dyDescent="0.2">
      <c r="A75" s="56"/>
      <c r="B75" s="43"/>
      <c r="C75" s="33">
        <v>5</v>
      </c>
      <c r="D75" s="34" t="s">
        <v>73</v>
      </c>
      <c r="E75" s="17"/>
      <c r="F75" s="35" t="s">
        <v>334</v>
      </c>
      <c r="G75" s="68" t="str">
        <f t="shared" si="1"/>
        <v/>
      </c>
      <c r="H75" s="1"/>
    </row>
    <row r="76" spans="1:8" ht="33" customHeight="1" x14ac:dyDescent="0.2">
      <c r="A76" s="56"/>
      <c r="B76" s="43"/>
      <c r="C76" s="33">
        <v>6</v>
      </c>
      <c r="D76" s="34" t="s">
        <v>74</v>
      </c>
      <c r="E76" s="17"/>
      <c r="F76" s="35" t="s">
        <v>335</v>
      </c>
      <c r="G76" s="68" t="str">
        <f t="shared" si="1"/>
        <v/>
      </c>
      <c r="H76" s="1"/>
    </row>
    <row r="77" spans="1:8" ht="36" customHeight="1" x14ac:dyDescent="0.2">
      <c r="A77" s="56"/>
      <c r="B77" s="43"/>
      <c r="C77" s="33">
        <v>7</v>
      </c>
      <c r="D77" s="34" t="s">
        <v>75</v>
      </c>
      <c r="E77" s="17"/>
      <c r="F77" s="35" t="s">
        <v>336</v>
      </c>
      <c r="G77" s="68" t="str">
        <f t="shared" si="1"/>
        <v/>
      </c>
      <c r="H77" s="1"/>
    </row>
    <row r="78" spans="1:8" ht="39.6" x14ac:dyDescent="0.2">
      <c r="A78" s="56"/>
      <c r="B78" s="43"/>
      <c r="C78" s="33">
        <v>8</v>
      </c>
      <c r="D78" s="34" t="s">
        <v>76</v>
      </c>
      <c r="E78" s="17"/>
      <c r="F78" s="35" t="s">
        <v>337</v>
      </c>
      <c r="G78" s="68" t="str">
        <f t="shared" si="1"/>
        <v/>
      </c>
      <c r="H78" s="1"/>
    </row>
    <row r="79" spans="1:8" ht="26.4" x14ac:dyDescent="0.2">
      <c r="A79" s="56"/>
      <c r="B79" s="43"/>
      <c r="C79" s="33">
        <v>9</v>
      </c>
      <c r="D79" s="34" t="s">
        <v>77</v>
      </c>
      <c r="E79" s="17"/>
      <c r="F79" s="35" t="s">
        <v>338</v>
      </c>
      <c r="G79" s="68" t="str">
        <f t="shared" si="1"/>
        <v/>
      </c>
      <c r="H79" s="1"/>
    </row>
    <row r="80" spans="1:8" ht="26.4" x14ac:dyDescent="0.2">
      <c r="A80" s="56"/>
      <c r="B80" s="43"/>
      <c r="C80" s="33">
        <v>10</v>
      </c>
      <c r="D80" s="34" t="s">
        <v>517</v>
      </c>
      <c r="E80" s="17"/>
      <c r="F80" s="35" t="s">
        <v>339</v>
      </c>
      <c r="G80" s="68" t="str">
        <f t="shared" si="1"/>
        <v/>
      </c>
      <c r="H80" s="1"/>
    </row>
    <row r="81" spans="1:8" ht="26.4" x14ac:dyDescent="0.2">
      <c r="A81" s="56"/>
      <c r="B81" s="43"/>
      <c r="C81" s="33">
        <v>11</v>
      </c>
      <c r="D81" s="34" t="s">
        <v>78</v>
      </c>
      <c r="E81" s="17"/>
      <c r="F81" s="35" t="s">
        <v>340</v>
      </c>
      <c r="G81" s="68" t="str">
        <f t="shared" si="1"/>
        <v/>
      </c>
      <c r="H81" s="1"/>
    </row>
    <row r="82" spans="1:8" ht="39.6" x14ac:dyDescent="0.2">
      <c r="A82" s="56"/>
      <c r="B82" s="43"/>
      <c r="C82" s="33">
        <v>12</v>
      </c>
      <c r="D82" s="34" t="s">
        <v>79</v>
      </c>
      <c r="E82" s="17"/>
      <c r="F82" s="35" t="s">
        <v>341</v>
      </c>
      <c r="G82" s="68" t="str">
        <f t="shared" si="1"/>
        <v/>
      </c>
      <c r="H82" s="1"/>
    </row>
    <row r="83" spans="1:8" ht="26.4" x14ac:dyDescent="0.2">
      <c r="A83" s="56"/>
      <c r="B83" s="43"/>
      <c r="C83" s="33">
        <v>13</v>
      </c>
      <c r="D83" s="34" t="s">
        <v>80</v>
      </c>
      <c r="E83" s="17"/>
      <c r="F83" s="35" t="s">
        <v>342</v>
      </c>
      <c r="G83" s="68" t="str">
        <f t="shared" si="1"/>
        <v/>
      </c>
      <c r="H83" s="1"/>
    </row>
    <row r="84" spans="1:8" ht="39.6" x14ac:dyDescent="0.2">
      <c r="A84" s="56"/>
      <c r="B84" s="43"/>
      <c r="C84" s="33">
        <v>14</v>
      </c>
      <c r="D84" s="34" t="s">
        <v>81</v>
      </c>
      <c r="E84" s="17"/>
      <c r="F84" s="35" t="s">
        <v>343</v>
      </c>
      <c r="G84" s="68" t="str">
        <f t="shared" si="1"/>
        <v/>
      </c>
      <c r="H84" s="1"/>
    </row>
    <row r="85" spans="1:8" ht="26.4" x14ac:dyDescent="0.2">
      <c r="A85" s="56"/>
      <c r="B85" s="43"/>
      <c r="C85" s="33">
        <v>15</v>
      </c>
      <c r="D85" s="34" t="s">
        <v>82</v>
      </c>
      <c r="E85" s="17"/>
      <c r="F85" s="35" t="s">
        <v>344</v>
      </c>
      <c r="G85" s="68" t="str">
        <f t="shared" si="1"/>
        <v/>
      </c>
      <c r="H85" s="1"/>
    </row>
    <row r="86" spans="1:8" ht="39.6" x14ac:dyDescent="0.2">
      <c r="A86" s="56"/>
      <c r="B86" s="43"/>
      <c r="C86" s="33">
        <v>16</v>
      </c>
      <c r="D86" s="34" t="s">
        <v>83</v>
      </c>
      <c r="E86" s="17"/>
      <c r="F86" s="35" t="s">
        <v>345</v>
      </c>
      <c r="G86" s="68" t="str">
        <f t="shared" si="1"/>
        <v/>
      </c>
      <c r="H86" s="1"/>
    </row>
    <row r="87" spans="1:8" ht="39.6" x14ac:dyDescent="0.2">
      <c r="A87" s="56"/>
      <c r="B87" s="43"/>
      <c r="C87" s="37">
        <v>17</v>
      </c>
      <c r="D87" s="38" t="s">
        <v>84</v>
      </c>
      <c r="E87" s="17"/>
      <c r="F87" s="39" t="s">
        <v>346</v>
      </c>
      <c r="G87" s="68" t="str">
        <f t="shared" si="1"/>
        <v/>
      </c>
      <c r="H87" s="1"/>
    </row>
    <row r="88" spans="1:8" ht="26.4" x14ac:dyDescent="0.2">
      <c r="A88" s="56"/>
      <c r="B88" s="40" t="s">
        <v>260</v>
      </c>
      <c r="C88" s="11">
        <v>1</v>
      </c>
      <c r="D88" s="42" t="s">
        <v>85</v>
      </c>
      <c r="E88" s="17"/>
      <c r="F88" s="13" t="s">
        <v>347</v>
      </c>
      <c r="G88" s="68" t="str">
        <f t="shared" si="1"/>
        <v/>
      </c>
      <c r="H88" s="1"/>
    </row>
    <row r="89" spans="1:8" ht="26.4" x14ac:dyDescent="0.2">
      <c r="A89" s="56"/>
      <c r="B89" s="43"/>
      <c r="C89" s="34">
        <v>2</v>
      </c>
      <c r="D89" s="34" t="s">
        <v>86</v>
      </c>
      <c r="E89" s="17"/>
      <c r="F89" s="35" t="s">
        <v>348</v>
      </c>
      <c r="G89" s="68" t="str">
        <f t="shared" si="1"/>
        <v/>
      </c>
      <c r="H89" s="1"/>
    </row>
    <row r="90" spans="1:8" ht="52.8" x14ac:dyDescent="0.2">
      <c r="A90" s="56"/>
      <c r="B90" s="43"/>
      <c r="C90" s="34">
        <v>3</v>
      </c>
      <c r="D90" s="34" t="s">
        <v>87</v>
      </c>
      <c r="E90" s="17"/>
      <c r="F90" s="35" t="s">
        <v>349</v>
      </c>
      <c r="G90" s="68" t="str">
        <f t="shared" si="1"/>
        <v/>
      </c>
      <c r="H90" s="1"/>
    </row>
    <row r="91" spans="1:8" ht="39.6" x14ac:dyDescent="0.2">
      <c r="A91" s="56"/>
      <c r="B91" s="43"/>
      <c r="C91" s="34">
        <v>4</v>
      </c>
      <c r="D91" s="34" t="s">
        <v>88</v>
      </c>
      <c r="E91" s="17"/>
      <c r="F91" s="35" t="s">
        <v>350</v>
      </c>
      <c r="G91" s="68" t="str">
        <f t="shared" si="1"/>
        <v/>
      </c>
      <c r="H91" s="1"/>
    </row>
    <row r="92" spans="1:8" ht="39.6" x14ac:dyDescent="0.2">
      <c r="A92" s="56"/>
      <c r="B92" s="43"/>
      <c r="C92" s="34">
        <v>5</v>
      </c>
      <c r="D92" s="34" t="s">
        <v>89</v>
      </c>
      <c r="E92" s="17"/>
      <c r="F92" s="35" t="s">
        <v>351</v>
      </c>
      <c r="G92" s="68" t="str">
        <f t="shared" si="1"/>
        <v/>
      </c>
      <c r="H92" s="1"/>
    </row>
    <row r="93" spans="1:8" ht="39.6" x14ac:dyDescent="0.2">
      <c r="A93" s="56"/>
      <c r="B93" s="43"/>
      <c r="C93" s="34">
        <v>6</v>
      </c>
      <c r="D93" s="34" t="s">
        <v>90</v>
      </c>
      <c r="E93" s="17"/>
      <c r="F93" s="35" t="s">
        <v>352</v>
      </c>
      <c r="G93" s="68" t="str">
        <f t="shared" si="1"/>
        <v/>
      </c>
      <c r="H93" s="1"/>
    </row>
    <row r="94" spans="1:8" ht="26.4" x14ac:dyDescent="0.2">
      <c r="A94" s="56"/>
      <c r="B94" s="43"/>
      <c r="C94" s="34">
        <v>8</v>
      </c>
      <c r="D94" s="34" t="s">
        <v>91</v>
      </c>
      <c r="E94" s="17"/>
      <c r="F94" s="35" t="s">
        <v>353</v>
      </c>
      <c r="G94" s="68" t="str">
        <f t="shared" si="1"/>
        <v/>
      </c>
      <c r="H94" s="1"/>
    </row>
    <row r="95" spans="1:8" ht="26.4" x14ac:dyDescent="0.2">
      <c r="A95" s="56"/>
      <c r="B95" s="43"/>
      <c r="C95" s="34">
        <v>9</v>
      </c>
      <c r="D95" s="34" t="s">
        <v>518</v>
      </c>
      <c r="E95" s="17"/>
      <c r="F95" s="35" t="s">
        <v>354</v>
      </c>
      <c r="G95" s="68" t="str">
        <f t="shared" si="1"/>
        <v/>
      </c>
      <c r="H95" s="1"/>
    </row>
    <row r="96" spans="1:8" ht="26.4" x14ac:dyDescent="0.2">
      <c r="A96" s="56"/>
      <c r="B96" s="43"/>
      <c r="C96" s="34">
        <v>10</v>
      </c>
      <c r="D96" s="34" t="s">
        <v>92</v>
      </c>
      <c r="E96" s="17"/>
      <c r="F96" s="35" t="s">
        <v>355</v>
      </c>
      <c r="G96" s="68" t="str">
        <f t="shared" si="1"/>
        <v/>
      </c>
      <c r="H96" s="1"/>
    </row>
    <row r="97" spans="1:8" ht="36.75" customHeight="1" x14ac:dyDescent="0.2">
      <c r="A97" s="56"/>
      <c r="B97" s="43"/>
      <c r="C97" s="34">
        <v>11</v>
      </c>
      <c r="D97" s="34" t="s">
        <v>93</v>
      </c>
      <c r="E97" s="17"/>
      <c r="F97" s="35" t="s">
        <v>356</v>
      </c>
      <c r="G97" s="68" t="str">
        <f t="shared" si="1"/>
        <v/>
      </c>
      <c r="H97" s="1"/>
    </row>
    <row r="98" spans="1:8" ht="39.6" x14ac:dyDescent="0.2">
      <c r="A98" s="56"/>
      <c r="B98" s="43"/>
      <c r="C98" s="34">
        <v>12</v>
      </c>
      <c r="D98" s="34" t="s">
        <v>94</v>
      </c>
      <c r="E98" s="17"/>
      <c r="F98" s="35" t="s">
        <v>357</v>
      </c>
      <c r="G98" s="68" t="str">
        <f t="shared" si="1"/>
        <v/>
      </c>
      <c r="H98" s="1"/>
    </row>
    <row r="99" spans="1:8" ht="52.8" x14ac:dyDescent="0.2">
      <c r="A99" s="56"/>
      <c r="B99" s="43"/>
      <c r="C99" s="34">
        <v>13</v>
      </c>
      <c r="D99" s="34" t="s">
        <v>95</v>
      </c>
      <c r="E99" s="17"/>
      <c r="F99" s="35" t="s">
        <v>358</v>
      </c>
      <c r="G99" s="68" t="str">
        <f t="shared" si="1"/>
        <v/>
      </c>
      <c r="H99" s="1"/>
    </row>
    <row r="100" spans="1:8" ht="39.6" x14ac:dyDescent="0.2">
      <c r="A100" s="56"/>
      <c r="B100" s="43"/>
      <c r="C100" s="34">
        <v>14</v>
      </c>
      <c r="D100" s="34" t="s">
        <v>96</v>
      </c>
      <c r="E100" s="17"/>
      <c r="F100" s="35" t="s">
        <v>359</v>
      </c>
      <c r="G100" s="68" t="str">
        <f t="shared" si="1"/>
        <v/>
      </c>
      <c r="H100" s="1"/>
    </row>
    <row r="101" spans="1:8" ht="39.6" x14ac:dyDescent="0.2">
      <c r="A101" s="56"/>
      <c r="B101" s="43"/>
      <c r="C101" s="34">
        <v>15</v>
      </c>
      <c r="D101" s="44" t="s">
        <v>97</v>
      </c>
      <c r="E101" s="17"/>
      <c r="F101" s="35" t="s">
        <v>359</v>
      </c>
      <c r="G101" s="68" t="str">
        <f t="shared" si="1"/>
        <v/>
      </c>
      <c r="H101" s="1"/>
    </row>
    <row r="102" spans="1:8" ht="39.6" x14ac:dyDescent="0.2">
      <c r="A102" s="56"/>
      <c r="B102" s="43"/>
      <c r="C102" s="34">
        <v>17</v>
      </c>
      <c r="D102" s="34" t="s">
        <v>98</v>
      </c>
      <c r="E102" s="17"/>
      <c r="F102" s="35" t="s">
        <v>360</v>
      </c>
      <c r="G102" s="68" t="str">
        <f t="shared" si="1"/>
        <v/>
      </c>
      <c r="H102" s="1"/>
    </row>
    <row r="103" spans="1:8" ht="39.6" x14ac:dyDescent="0.2">
      <c r="A103" s="56"/>
      <c r="B103" s="43"/>
      <c r="C103" s="34">
        <v>18</v>
      </c>
      <c r="D103" s="34" t="s">
        <v>99</v>
      </c>
      <c r="E103" s="17"/>
      <c r="F103" s="35" t="s">
        <v>361</v>
      </c>
      <c r="G103" s="68" t="str">
        <f t="shared" si="1"/>
        <v/>
      </c>
      <c r="H103" s="1"/>
    </row>
    <row r="104" spans="1:8" ht="39.6" x14ac:dyDescent="0.2">
      <c r="A104" s="56"/>
      <c r="B104" s="43"/>
      <c r="C104" s="34">
        <v>19</v>
      </c>
      <c r="D104" s="34" t="s">
        <v>100</v>
      </c>
      <c r="E104" s="17"/>
      <c r="F104" s="35" t="s">
        <v>362</v>
      </c>
      <c r="G104" s="68" t="str">
        <f t="shared" si="1"/>
        <v/>
      </c>
      <c r="H104" s="1"/>
    </row>
    <row r="105" spans="1:8" ht="39.6" x14ac:dyDescent="0.2">
      <c r="A105" s="56"/>
      <c r="B105" s="43"/>
      <c r="C105" s="34">
        <v>20</v>
      </c>
      <c r="D105" s="34" t="s">
        <v>101</v>
      </c>
      <c r="E105" s="17"/>
      <c r="F105" s="35" t="s">
        <v>363</v>
      </c>
      <c r="G105" s="68" t="str">
        <f t="shared" si="1"/>
        <v/>
      </c>
      <c r="H105" s="1"/>
    </row>
    <row r="106" spans="1:8" ht="52.8" x14ac:dyDescent="0.2">
      <c r="A106" s="56"/>
      <c r="B106" s="43"/>
      <c r="C106" s="34">
        <v>21</v>
      </c>
      <c r="D106" s="34" t="s">
        <v>102</v>
      </c>
      <c r="E106" s="17"/>
      <c r="F106" s="35" t="s">
        <v>364</v>
      </c>
      <c r="G106" s="68" t="str">
        <f t="shared" si="1"/>
        <v/>
      </c>
      <c r="H106" s="1"/>
    </row>
    <row r="107" spans="1:8" ht="52.8" x14ac:dyDescent="0.2">
      <c r="A107" s="56"/>
      <c r="B107" s="43"/>
      <c r="C107" s="34">
        <v>22</v>
      </c>
      <c r="D107" s="34" t="s">
        <v>103</v>
      </c>
      <c r="E107" s="17"/>
      <c r="F107" s="35" t="s">
        <v>365</v>
      </c>
      <c r="G107" s="68" t="str">
        <f t="shared" si="1"/>
        <v/>
      </c>
      <c r="H107" s="1"/>
    </row>
    <row r="108" spans="1:8" ht="39.6" x14ac:dyDescent="0.2">
      <c r="A108" s="56"/>
      <c r="B108" s="43"/>
      <c r="C108" s="34">
        <v>23</v>
      </c>
      <c r="D108" s="34" t="s">
        <v>104</v>
      </c>
      <c r="E108" s="17"/>
      <c r="F108" s="35" t="s">
        <v>366</v>
      </c>
      <c r="G108" s="68" t="str">
        <f t="shared" si="1"/>
        <v/>
      </c>
      <c r="H108" s="1"/>
    </row>
    <row r="109" spans="1:8" ht="39.6" x14ac:dyDescent="0.2">
      <c r="A109" s="56"/>
      <c r="B109" s="43"/>
      <c r="C109" s="34">
        <v>24</v>
      </c>
      <c r="D109" s="34" t="s">
        <v>105</v>
      </c>
      <c r="E109" s="17"/>
      <c r="F109" s="35" t="s">
        <v>367</v>
      </c>
      <c r="G109" s="68" t="str">
        <f t="shared" si="1"/>
        <v/>
      </c>
      <c r="H109" s="1"/>
    </row>
    <row r="110" spans="1:8" ht="39.6" x14ac:dyDescent="0.2">
      <c r="A110" s="56"/>
      <c r="B110" s="43"/>
      <c r="C110" s="34">
        <v>25</v>
      </c>
      <c r="D110" s="34" t="s">
        <v>106</v>
      </c>
      <c r="E110" s="17"/>
      <c r="F110" s="35" t="s">
        <v>368</v>
      </c>
      <c r="G110" s="68" t="str">
        <f t="shared" si="1"/>
        <v/>
      </c>
      <c r="H110" s="1"/>
    </row>
    <row r="111" spans="1:8" ht="39.6" x14ac:dyDescent="0.2">
      <c r="A111" s="56"/>
      <c r="B111" s="43"/>
      <c r="C111" s="34">
        <v>26</v>
      </c>
      <c r="D111" s="34" t="s">
        <v>107</v>
      </c>
      <c r="E111" s="17"/>
      <c r="F111" s="35" t="s">
        <v>369</v>
      </c>
      <c r="G111" s="68" t="str">
        <f t="shared" si="1"/>
        <v/>
      </c>
      <c r="H111" s="1"/>
    </row>
    <row r="112" spans="1:8" ht="26.4" x14ac:dyDescent="0.2">
      <c r="A112" s="56"/>
      <c r="B112" s="43"/>
      <c r="C112" s="34">
        <v>28</v>
      </c>
      <c r="D112" s="34" t="s">
        <v>108</v>
      </c>
      <c r="E112" s="17"/>
      <c r="F112" s="35" t="s">
        <v>370</v>
      </c>
      <c r="G112" s="68" t="str">
        <f t="shared" si="1"/>
        <v/>
      </c>
      <c r="H112" s="1"/>
    </row>
    <row r="113" spans="1:8" ht="26.4" x14ac:dyDescent="0.2">
      <c r="A113" s="56"/>
      <c r="B113" s="43"/>
      <c r="C113" s="34">
        <v>29</v>
      </c>
      <c r="D113" s="34" t="s">
        <v>109</v>
      </c>
      <c r="E113" s="17"/>
      <c r="F113" s="35" t="s">
        <v>371</v>
      </c>
      <c r="G113" s="68" t="str">
        <f t="shared" si="1"/>
        <v/>
      </c>
      <c r="H113" s="1"/>
    </row>
    <row r="114" spans="1:8" ht="26.4" x14ac:dyDescent="0.2">
      <c r="A114" s="56"/>
      <c r="B114" s="43"/>
      <c r="C114" s="34">
        <v>30</v>
      </c>
      <c r="D114" s="34" t="s">
        <v>110</v>
      </c>
      <c r="E114" s="17"/>
      <c r="F114" s="35" t="s">
        <v>372</v>
      </c>
      <c r="G114" s="68" t="str">
        <f t="shared" si="1"/>
        <v/>
      </c>
      <c r="H114" s="1"/>
    </row>
    <row r="115" spans="1:8" ht="35.25" customHeight="1" x14ac:dyDescent="0.2">
      <c r="A115" s="56"/>
      <c r="B115" s="43"/>
      <c r="C115" s="34">
        <v>31</v>
      </c>
      <c r="D115" s="34" t="s">
        <v>111</v>
      </c>
      <c r="E115" s="17"/>
      <c r="F115" s="35" t="s">
        <v>373</v>
      </c>
      <c r="G115" s="68" t="str">
        <f t="shared" si="1"/>
        <v/>
      </c>
      <c r="H115" s="1"/>
    </row>
    <row r="116" spans="1:8" ht="39.6" x14ac:dyDescent="0.2">
      <c r="A116" s="56"/>
      <c r="B116" s="43"/>
      <c r="C116" s="34">
        <v>32</v>
      </c>
      <c r="D116" s="34" t="s">
        <v>112</v>
      </c>
      <c r="E116" s="17"/>
      <c r="F116" s="35" t="s">
        <v>374</v>
      </c>
      <c r="G116" s="68" t="str">
        <f t="shared" si="1"/>
        <v/>
      </c>
      <c r="H116" s="1"/>
    </row>
    <row r="117" spans="1:8" ht="39.6" x14ac:dyDescent="0.2">
      <c r="A117" s="56"/>
      <c r="B117" s="43"/>
      <c r="C117" s="34">
        <v>33</v>
      </c>
      <c r="D117" s="34" t="s">
        <v>113</v>
      </c>
      <c r="E117" s="17"/>
      <c r="F117" s="35" t="s">
        <v>375</v>
      </c>
      <c r="G117" s="68" t="str">
        <f t="shared" si="1"/>
        <v/>
      </c>
      <c r="H117" s="1"/>
    </row>
    <row r="118" spans="1:8" ht="39.6" x14ac:dyDescent="0.2">
      <c r="A118" s="56"/>
      <c r="B118" s="43"/>
      <c r="C118" s="34">
        <v>34</v>
      </c>
      <c r="D118" s="34" t="s">
        <v>114</v>
      </c>
      <c r="E118" s="17"/>
      <c r="F118" s="35" t="s">
        <v>376</v>
      </c>
      <c r="G118" s="68" t="str">
        <f t="shared" si="1"/>
        <v/>
      </c>
      <c r="H118" s="1"/>
    </row>
    <row r="119" spans="1:8" ht="39.6" x14ac:dyDescent="0.2">
      <c r="A119" s="56"/>
      <c r="B119" s="43"/>
      <c r="C119" s="34">
        <v>35</v>
      </c>
      <c r="D119" s="34" t="s">
        <v>115</v>
      </c>
      <c r="E119" s="17"/>
      <c r="F119" s="35" t="s">
        <v>377</v>
      </c>
      <c r="G119" s="68" t="str">
        <f t="shared" si="1"/>
        <v/>
      </c>
      <c r="H119" s="1"/>
    </row>
    <row r="120" spans="1:8" ht="50.25" customHeight="1" x14ac:dyDescent="0.2">
      <c r="A120" s="56"/>
      <c r="B120" s="43"/>
      <c r="C120" s="34">
        <v>37</v>
      </c>
      <c r="D120" s="34" t="s">
        <v>116</v>
      </c>
      <c r="E120" s="17"/>
      <c r="F120" s="35" t="s">
        <v>378</v>
      </c>
      <c r="G120" s="68" t="str">
        <f t="shared" si="1"/>
        <v/>
      </c>
      <c r="H120" s="1"/>
    </row>
    <row r="121" spans="1:8" ht="26.4" x14ac:dyDescent="0.2">
      <c r="A121" s="56"/>
      <c r="B121" s="43"/>
      <c r="C121" s="34">
        <v>38</v>
      </c>
      <c r="D121" s="34" t="s">
        <v>117</v>
      </c>
      <c r="E121" s="17"/>
      <c r="F121" s="35" t="s">
        <v>379</v>
      </c>
      <c r="G121" s="68" t="str">
        <f t="shared" si="1"/>
        <v/>
      </c>
      <c r="H121" s="1"/>
    </row>
    <row r="122" spans="1:8" ht="52.8" x14ac:dyDescent="0.2">
      <c r="A122" s="56"/>
      <c r="B122" s="43"/>
      <c r="C122" s="34">
        <v>39</v>
      </c>
      <c r="D122" s="34" t="s">
        <v>118</v>
      </c>
      <c r="E122" s="17"/>
      <c r="F122" s="35" t="s">
        <v>380</v>
      </c>
      <c r="G122" s="68" t="str">
        <f t="shared" si="1"/>
        <v/>
      </c>
      <c r="H122" s="1"/>
    </row>
    <row r="123" spans="1:8" ht="26.4" x14ac:dyDescent="0.2">
      <c r="A123" s="56"/>
      <c r="B123" s="43"/>
      <c r="C123" s="34">
        <v>40</v>
      </c>
      <c r="D123" s="34" t="s">
        <v>119</v>
      </c>
      <c r="E123" s="17"/>
      <c r="F123" s="35" t="s">
        <v>381</v>
      </c>
      <c r="G123" s="68" t="str">
        <f t="shared" si="1"/>
        <v/>
      </c>
      <c r="H123" s="1"/>
    </row>
    <row r="124" spans="1:8" ht="39.6" x14ac:dyDescent="0.2">
      <c r="A124" s="56"/>
      <c r="B124" s="43"/>
      <c r="C124" s="34">
        <v>41</v>
      </c>
      <c r="D124" s="34" t="s">
        <v>120</v>
      </c>
      <c r="E124" s="17"/>
      <c r="F124" s="35" t="s">
        <v>382</v>
      </c>
      <c r="G124" s="68" t="str">
        <f t="shared" si="1"/>
        <v/>
      </c>
      <c r="H124" s="1"/>
    </row>
    <row r="125" spans="1:8" ht="39.6" x14ac:dyDescent="0.2">
      <c r="A125" s="56"/>
      <c r="B125" s="43"/>
      <c r="C125" s="34">
        <v>42</v>
      </c>
      <c r="D125" s="34" t="s">
        <v>121</v>
      </c>
      <c r="E125" s="17"/>
      <c r="F125" s="35" t="s">
        <v>383</v>
      </c>
      <c r="G125" s="68" t="str">
        <f t="shared" si="1"/>
        <v/>
      </c>
      <c r="H125" s="1"/>
    </row>
    <row r="126" spans="1:8" ht="39.6" x14ac:dyDescent="0.2">
      <c r="A126" s="56"/>
      <c r="B126" s="43"/>
      <c r="C126" s="34">
        <v>43</v>
      </c>
      <c r="D126" s="34" t="s">
        <v>122</v>
      </c>
      <c r="E126" s="17"/>
      <c r="F126" s="35" t="s">
        <v>384</v>
      </c>
      <c r="G126" s="68" t="str">
        <f t="shared" si="1"/>
        <v/>
      </c>
      <c r="H126" s="1"/>
    </row>
    <row r="127" spans="1:8" ht="39.6" x14ac:dyDescent="0.2">
      <c r="A127" s="56"/>
      <c r="B127" s="43"/>
      <c r="C127" s="34">
        <v>44</v>
      </c>
      <c r="D127" s="34" t="s">
        <v>123</v>
      </c>
      <c r="E127" s="17"/>
      <c r="F127" s="35" t="s">
        <v>385</v>
      </c>
      <c r="G127" s="68" t="str">
        <f t="shared" si="1"/>
        <v/>
      </c>
      <c r="H127" s="1"/>
    </row>
    <row r="128" spans="1:8" ht="39.6" x14ac:dyDescent="0.2">
      <c r="A128" s="56"/>
      <c r="B128" s="43"/>
      <c r="C128" s="34">
        <v>45</v>
      </c>
      <c r="D128" s="34" t="s">
        <v>124</v>
      </c>
      <c r="E128" s="17"/>
      <c r="F128" s="35" t="s">
        <v>386</v>
      </c>
      <c r="G128" s="68" t="str">
        <f t="shared" si="1"/>
        <v/>
      </c>
      <c r="H128" s="1"/>
    </row>
    <row r="129" spans="1:8" ht="35.25" customHeight="1" x14ac:dyDescent="0.2">
      <c r="A129" s="56"/>
      <c r="B129" s="43"/>
      <c r="C129" s="34">
        <v>46</v>
      </c>
      <c r="D129" s="34" t="s">
        <v>125</v>
      </c>
      <c r="E129" s="17"/>
      <c r="F129" s="35" t="s">
        <v>387</v>
      </c>
      <c r="G129" s="68" t="str">
        <f t="shared" si="1"/>
        <v/>
      </c>
      <c r="H129" s="1"/>
    </row>
    <row r="130" spans="1:8" ht="36" customHeight="1" x14ac:dyDescent="0.2">
      <c r="A130" s="56"/>
      <c r="B130" s="43"/>
      <c r="C130" s="34">
        <v>47</v>
      </c>
      <c r="D130" s="34" t="s">
        <v>126</v>
      </c>
      <c r="E130" s="17"/>
      <c r="F130" s="35" t="s">
        <v>388</v>
      </c>
      <c r="G130" s="68" t="str">
        <f t="shared" si="1"/>
        <v/>
      </c>
      <c r="H130" s="1"/>
    </row>
    <row r="131" spans="1:8" ht="39.6" x14ac:dyDescent="0.2">
      <c r="A131" s="56"/>
      <c r="B131" s="43"/>
      <c r="C131" s="38">
        <v>48</v>
      </c>
      <c r="D131" s="38" t="s">
        <v>127</v>
      </c>
      <c r="E131" s="17"/>
      <c r="F131" s="39" t="s">
        <v>389</v>
      </c>
      <c r="G131" s="68" t="str">
        <f t="shared" si="1"/>
        <v/>
      </c>
      <c r="H131" s="1"/>
    </row>
    <row r="132" spans="1:8" ht="26.4" x14ac:dyDescent="0.2">
      <c r="A132" s="56"/>
      <c r="B132" s="40" t="s">
        <v>261</v>
      </c>
      <c r="C132" s="11">
        <v>1</v>
      </c>
      <c r="D132" s="42" t="s">
        <v>128</v>
      </c>
      <c r="E132" s="17"/>
      <c r="F132" s="13" t="s">
        <v>390</v>
      </c>
      <c r="G132" s="68" t="str">
        <f t="shared" si="1"/>
        <v/>
      </c>
      <c r="H132" s="1"/>
    </row>
    <row r="133" spans="1:8" ht="26.4" x14ac:dyDescent="0.2">
      <c r="A133" s="56"/>
      <c r="B133" s="43"/>
      <c r="C133" s="34">
        <v>2</v>
      </c>
      <c r="D133" s="34" t="s">
        <v>129</v>
      </c>
      <c r="E133" s="17"/>
      <c r="F133" s="35" t="s">
        <v>391</v>
      </c>
      <c r="G133" s="68" t="str">
        <f t="shared" si="1"/>
        <v/>
      </c>
      <c r="H133" s="1"/>
    </row>
    <row r="134" spans="1:8" ht="26.4" x14ac:dyDescent="0.2">
      <c r="A134" s="56"/>
      <c r="B134" s="43"/>
      <c r="C134" s="34">
        <v>3</v>
      </c>
      <c r="D134" s="34" t="s">
        <v>130</v>
      </c>
      <c r="E134" s="17"/>
      <c r="F134" s="35" t="s">
        <v>392</v>
      </c>
      <c r="G134" s="68" t="str">
        <f t="shared" ref="G134:G197" si="2">IF(E134="◎",1,IF(E134="〇",0.8,IF(E134="△",0.5,IF(E134="×",0,""))))</f>
        <v/>
      </c>
      <c r="H134" s="1"/>
    </row>
    <row r="135" spans="1:8" ht="26.4" x14ac:dyDescent="0.2">
      <c r="A135" s="56"/>
      <c r="B135" s="43"/>
      <c r="C135" s="34">
        <v>4</v>
      </c>
      <c r="D135" s="34" t="s">
        <v>131</v>
      </c>
      <c r="E135" s="17"/>
      <c r="F135" s="35" t="s">
        <v>393</v>
      </c>
      <c r="G135" s="68" t="str">
        <f t="shared" si="2"/>
        <v/>
      </c>
      <c r="H135" s="1"/>
    </row>
    <row r="136" spans="1:8" ht="26.4" x14ac:dyDescent="0.2">
      <c r="A136" s="56"/>
      <c r="B136" s="43"/>
      <c r="C136" s="34">
        <v>5</v>
      </c>
      <c r="D136" s="34" t="s">
        <v>132</v>
      </c>
      <c r="E136" s="17"/>
      <c r="F136" s="35" t="s">
        <v>394</v>
      </c>
      <c r="G136" s="68" t="str">
        <f t="shared" si="2"/>
        <v/>
      </c>
      <c r="H136" s="1"/>
    </row>
    <row r="137" spans="1:8" ht="26.4" x14ac:dyDescent="0.2">
      <c r="A137" s="56"/>
      <c r="B137" s="43"/>
      <c r="C137" s="34">
        <v>6</v>
      </c>
      <c r="D137" s="34" t="s">
        <v>133</v>
      </c>
      <c r="E137" s="17"/>
      <c r="F137" s="35" t="s">
        <v>395</v>
      </c>
      <c r="G137" s="68" t="str">
        <f t="shared" si="2"/>
        <v/>
      </c>
      <c r="H137" s="1"/>
    </row>
    <row r="138" spans="1:8" ht="39.6" x14ac:dyDescent="0.2">
      <c r="A138" s="56"/>
      <c r="B138" s="43"/>
      <c r="C138" s="34">
        <v>7</v>
      </c>
      <c r="D138" s="34" t="s">
        <v>134</v>
      </c>
      <c r="E138" s="17"/>
      <c r="F138" s="35" t="s">
        <v>396</v>
      </c>
      <c r="G138" s="68" t="str">
        <f t="shared" si="2"/>
        <v/>
      </c>
      <c r="H138" s="1"/>
    </row>
    <row r="139" spans="1:8" ht="39.6" x14ac:dyDescent="0.2">
      <c r="A139" s="56"/>
      <c r="B139" s="43"/>
      <c r="C139" s="34">
        <v>8</v>
      </c>
      <c r="D139" s="34" t="s">
        <v>135</v>
      </c>
      <c r="E139" s="17"/>
      <c r="F139" s="35" t="s">
        <v>397</v>
      </c>
      <c r="G139" s="68" t="str">
        <f t="shared" si="2"/>
        <v/>
      </c>
      <c r="H139" s="1"/>
    </row>
    <row r="140" spans="1:8" ht="39.6" x14ac:dyDescent="0.2">
      <c r="A140" s="56"/>
      <c r="B140" s="43"/>
      <c r="C140" s="34">
        <v>9</v>
      </c>
      <c r="D140" s="34" t="s">
        <v>136</v>
      </c>
      <c r="E140" s="17"/>
      <c r="F140" s="35" t="s">
        <v>398</v>
      </c>
      <c r="G140" s="68" t="str">
        <f t="shared" si="2"/>
        <v/>
      </c>
      <c r="H140" s="1"/>
    </row>
    <row r="141" spans="1:8" ht="39.6" x14ac:dyDescent="0.2">
      <c r="A141" s="56"/>
      <c r="B141" s="43"/>
      <c r="C141" s="34">
        <v>10</v>
      </c>
      <c r="D141" s="34" t="s">
        <v>137</v>
      </c>
      <c r="E141" s="17"/>
      <c r="F141" s="35" t="s">
        <v>399</v>
      </c>
      <c r="G141" s="68" t="str">
        <f t="shared" si="2"/>
        <v/>
      </c>
      <c r="H141" s="1"/>
    </row>
    <row r="142" spans="1:8" ht="39.6" x14ac:dyDescent="0.2">
      <c r="A142" s="56"/>
      <c r="B142" s="43"/>
      <c r="C142" s="34">
        <v>11</v>
      </c>
      <c r="D142" s="44" t="s">
        <v>138</v>
      </c>
      <c r="E142" s="17"/>
      <c r="F142" s="35" t="s">
        <v>400</v>
      </c>
      <c r="G142" s="68" t="str">
        <f t="shared" si="2"/>
        <v/>
      </c>
      <c r="H142" s="1"/>
    </row>
    <row r="143" spans="1:8" ht="39.6" x14ac:dyDescent="0.2">
      <c r="A143" s="56"/>
      <c r="B143" s="43"/>
      <c r="C143" s="34">
        <v>12</v>
      </c>
      <c r="D143" s="44" t="s">
        <v>139</v>
      </c>
      <c r="E143" s="17"/>
      <c r="F143" s="35" t="s">
        <v>401</v>
      </c>
      <c r="G143" s="68" t="str">
        <f t="shared" si="2"/>
        <v/>
      </c>
      <c r="H143" s="1"/>
    </row>
    <row r="144" spans="1:8" ht="39.6" x14ac:dyDescent="0.2">
      <c r="A144" s="56"/>
      <c r="B144" s="43"/>
      <c r="C144" s="34">
        <v>13</v>
      </c>
      <c r="D144" s="34" t="s">
        <v>140</v>
      </c>
      <c r="E144" s="17"/>
      <c r="F144" s="35" t="s">
        <v>402</v>
      </c>
      <c r="G144" s="68" t="str">
        <f t="shared" si="2"/>
        <v/>
      </c>
      <c r="H144" s="1"/>
    </row>
    <row r="145" spans="1:8" ht="39.6" x14ac:dyDescent="0.2">
      <c r="A145" s="56"/>
      <c r="B145" s="43"/>
      <c r="C145" s="34">
        <v>14</v>
      </c>
      <c r="D145" s="34" t="s">
        <v>141</v>
      </c>
      <c r="E145" s="17"/>
      <c r="F145" s="35" t="s">
        <v>403</v>
      </c>
      <c r="G145" s="68" t="str">
        <f t="shared" si="2"/>
        <v/>
      </c>
      <c r="H145" s="1"/>
    </row>
    <row r="146" spans="1:8" ht="39.6" x14ac:dyDescent="0.2">
      <c r="A146" s="56"/>
      <c r="B146" s="43"/>
      <c r="C146" s="34">
        <v>15</v>
      </c>
      <c r="D146" s="34" t="s">
        <v>142</v>
      </c>
      <c r="E146" s="17"/>
      <c r="F146" s="35" t="s">
        <v>404</v>
      </c>
      <c r="G146" s="68" t="str">
        <f t="shared" si="2"/>
        <v/>
      </c>
      <c r="H146" s="1"/>
    </row>
    <row r="147" spans="1:8" ht="39.6" x14ac:dyDescent="0.2">
      <c r="A147" s="56"/>
      <c r="B147" s="43"/>
      <c r="C147" s="34">
        <v>16</v>
      </c>
      <c r="D147" s="34" t="s">
        <v>143</v>
      </c>
      <c r="E147" s="17"/>
      <c r="F147" s="35" t="s">
        <v>405</v>
      </c>
      <c r="G147" s="68" t="str">
        <f t="shared" si="2"/>
        <v/>
      </c>
      <c r="H147" s="1"/>
    </row>
    <row r="148" spans="1:8" ht="26.4" x14ac:dyDescent="0.2">
      <c r="A148" s="56"/>
      <c r="B148" s="43"/>
      <c r="C148" s="34">
        <v>17</v>
      </c>
      <c r="D148" s="34" t="s">
        <v>144</v>
      </c>
      <c r="E148" s="17"/>
      <c r="F148" s="35" t="s">
        <v>406</v>
      </c>
      <c r="G148" s="68" t="str">
        <f t="shared" si="2"/>
        <v/>
      </c>
      <c r="H148" s="1"/>
    </row>
    <row r="149" spans="1:8" ht="26.4" x14ac:dyDescent="0.2">
      <c r="A149" s="56"/>
      <c r="B149" s="43"/>
      <c r="C149" s="38">
        <v>18</v>
      </c>
      <c r="D149" s="38" t="s">
        <v>145</v>
      </c>
      <c r="E149" s="17"/>
      <c r="F149" s="45" t="s">
        <v>407</v>
      </c>
      <c r="G149" s="68" t="str">
        <f t="shared" si="2"/>
        <v/>
      </c>
      <c r="H149" s="1"/>
    </row>
    <row r="150" spans="1:8" ht="39.6" x14ac:dyDescent="0.2">
      <c r="A150" s="56"/>
      <c r="B150" s="40" t="s">
        <v>262</v>
      </c>
      <c r="C150" s="11">
        <v>1</v>
      </c>
      <c r="D150" s="42" t="s">
        <v>146</v>
      </c>
      <c r="E150" s="17"/>
      <c r="F150" s="13" t="s">
        <v>408</v>
      </c>
      <c r="G150" s="68" t="str">
        <f t="shared" si="2"/>
        <v/>
      </c>
      <c r="H150" s="1"/>
    </row>
    <row r="151" spans="1:8" ht="39.6" x14ac:dyDescent="0.2">
      <c r="A151" s="56"/>
      <c r="B151" s="43"/>
      <c r="C151" s="34">
        <v>2</v>
      </c>
      <c r="D151" s="44" t="s">
        <v>147</v>
      </c>
      <c r="E151" s="17"/>
      <c r="F151" s="35" t="s">
        <v>409</v>
      </c>
      <c r="G151" s="68" t="str">
        <f t="shared" si="2"/>
        <v/>
      </c>
      <c r="H151" s="1"/>
    </row>
    <row r="152" spans="1:8" ht="26.4" x14ac:dyDescent="0.2">
      <c r="A152" s="56"/>
      <c r="B152" s="43"/>
      <c r="C152" s="34">
        <v>3</v>
      </c>
      <c r="D152" s="34" t="s">
        <v>148</v>
      </c>
      <c r="E152" s="17"/>
      <c r="F152" s="35" t="s">
        <v>410</v>
      </c>
      <c r="G152" s="68" t="str">
        <f t="shared" si="2"/>
        <v/>
      </c>
      <c r="H152" s="1"/>
    </row>
    <row r="153" spans="1:8" ht="36" customHeight="1" x14ac:dyDescent="0.2">
      <c r="A153" s="56"/>
      <c r="B153" s="43"/>
      <c r="C153" s="34">
        <v>4</v>
      </c>
      <c r="D153" s="34" t="s">
        <v>149</v>
      </c>
      <c r="E153" s="17"/>
      <c r="F153" s="35" t="s">
        <v>411</v>
      </c>
      <c r="G153" s="68" t="str">
        <f t="shared" si="2"/>
        <v/>
      </c>
      <c r="H153" s="1"/>
    </row>
    <row r="154" spans="1:8" ht="26.4" x14ac:dyDescent="0.2">
      <c r="A154" s="56"/>
      <c r="B154" s="43"/>
      <c r="C154" s="34">
        <v>5</v>
      </c>
      <c r="D154" s="34" t="s">
        <v>150</v>
      </c>
      <c r="E154" s="17"/>
      <c r="F154" s="35" t="s">
        <v>412</v>
      </c>
      <c r="G154" s="68" t="str">
        <f t="shared" si="2"/>
        <v/>
      </c>
      <c r="H154" s="1"/>
    </row>
    <row r="155" spans="1:8" ht="26.4" x14ac:dyDescent="0.2">
      <c r="A155" s="56"/>
      <c r="B155" s="43"/>
      <c r="C155" s="34">
        <v>6</v>
      </c>
      <c r="D155" s="34" t="s">
        <v>151</v>
      </c>
      <c r="E155" s="17"/>
      <c r="F155" s="35" t="s">
        <v>413</v>
      </c>
      <c r="G155" s="68" t="str">
        <f t="shared" si="2"/>
        <v/>
      </c>
      <c r="H155" s="1"/>
    </row>
    <row r="156" spans="1:8" ht="26.4" x14ac:dyDescent="0.2">
      <c r="A156" s="56"/>
      <c r="B156" s="43"/>
      <c r="C156" s="34">
        <v>7</v>
      </c>
      <c r="D156" s="34" t="s">
        <v>152</v>
      </c>
      <c r="E156" s="17"/>
      <c r="F156" s="35" t="s">
        <v>414</v>
      </c>
      <c r="G156" s="68" t="str">
        <f t="shared" si="2"/>
        <v/>
      </c>
      <c r="H156" s="1"/>
    </row>
    <row r="157" spans="1:8" ht="26.4" x14ac:dyDescent="0.2">
      <c r="A157" s="56"/>
      <c r="B157" s="43"/>
      <c r="C157" s="34">
        <v>8</v>
      </c>
      <c r="D157" s="34" t="s">
        <v>153</v>
      </c>
      <c r="E157" s="17"/>
      <c r="F157" s="35" t="s">
        <v>415</v>
      </c>
      <c r="G157" s="68" t="str">
        <f t="shared" si="2"/>
        <v/>
      </c>
      <c r="H157" s="1"/>
    </row>
    <row r="158" spans="1:8" ht="26.4" x14ac:dyDescent="0.2">
      <c r="A158" s="56"/>
      <c r="B158" s="43"/>
      <c r="C158" s="34">
        <v>9</v>
      </c>
      <c r="D158" s="34" t="s">
        <v>154</v>
      </c>
      <c r="E158" s="17"/>
      <c r="F158" s="35" t="s">
        <v>416</v>
      </c>
      <c r="G158" s="68" t="str">
        <f t="shared" si="2"/>
        <v/>
      </c>
      <c r="H158" s="1"/>
    </row>
    <row r="159" spans="1:8" ht="26.4" x14ac:dyDescent="0.2">
      <c r="A159" s="56"/>
      <c r="B159" s="43"/>
      <c r="C159" s="34">
        <v>10</v>
      </c>
      <c r="D159" s="34" t="s">
        <v>155</v>
      </c>
      <c r="E159" s="17"/>
      <c r="F159" s="35" t="s">
        <v>417</v>
      </c>
      <c r="G159" s="68" t="str">
        <f t="shared" si="2"/>
        <v/>
      </c>
      <c r="H159" s="1"/>
    </row>
    <row r="160" spans="1:8" ht="26.4" x14ac:dyDescent="0.2">
      <c r="A160" s="56"/>
      <c r="B160" s="43"/>
      <c r="C160" s="34">
        <v>11</v>
      </c>
      <c r="D160" s="34" t="s">
        <v>156</v>
      </c>
      <c r="E160" s="17"/>
      <c r="F160" s="35" t="s">
        <v>418</v>
      </c>
      <c r="G160" s="68" t="str">
        <f t="shared" si="2"/>
        <v/>
      </c>
      <c r="H160" s="1"/>
    </row>
    <row r="161" spans="1:8" ht="52.8" x14ac:dyDescent="0.2">
      <c r="A161" s="56"/>
      <c r="B161" s="43"/>
      <c r="C161" s="34">
        <v>12</v>
      </c>
      <c r="D161" s="44" t="s">
        <v>157</v>
      </c>
      <c r="E161" s="17"/>
      <c r="F161" s="35" t="s">
        <v>419</v>
      </c>
      <c r="G161" s="68" t="str">
        <f t="shared" si="2"/>
        <v/>
      </c>
      <c r="H161" s="1"/>
    </row>
    <row r="162" spans="1:8" ht="26.4" x14ac:dyDescent="0.2">
      <c r="A162" s="56"/>
      <c r="B162" s="43"/>
      <c r="C162" s="34">
        <v>13</v>
      </c>
      <c r="D162" s="34" t="s">
        <v>158</v>
      </c>
      <c r="E162" s="17"/>
      <c r="F162" s="35" t="s">
        <v>420</v>
      </c>
      <c r="G162" s="68" t="str">
        <f t="shared" si="2"/>
        <v/>
      </c>
      <c r="H162" s="1"/>
    </row>
    <row r="163" spans="1:8" ht="52.8" x14ac:dyDescent="0.2">
      <c r="A163" s="56"/>
      <c r="B163" s="43"/>
      <c r="C163" s="34">
        <v>14</v>
      </c>
      <c r="D163" s="34" t="s">
        <v>159</v>
      </c>
      <c r="E163" s="17"/>
      <c r="F163" s="35" t="s">
        <v>421</v>
      </c>
      <c r="G163" s="68" t="str">
        <f t="shared" si="2"/>
        <v/>
      </c>
      <c r="H163" s="1"/>
    </row>
    <row r="164" spans="1:8" ht="50.25" customHeight="1" x14ac:dyDescent="0.2">
      <c r="A164" s="56"/>
      <c r="B164" s="43"/>
      <c r="C164" s="34">
        <v>15</v>
      </c>
      <c r="D164" s="34" t="s">
        <v>160</v>
      </c>
      <c r="E164" s="17"/>
      <c r="F164" s="35" t="s">
        <v>422</v>
      </c>
      <c r="G164" s="68" t="str">
        <f t="shared" si="2"/>
        <v/>
      </c>
      <c r="H164" s="1"/>
    </row>
    <row r="165" spans="1:8" ht="52.8" x14ac:dyDescent="0.2">
      <c r="A165" s="56"/>
      <c r="B165" s="43"/>
      <c r="C165" s="34">
        <v>16</v>
      </c>
      <c r="D165" s="34" t="s">
        <v>161</v>
      </c>
      <c r="E165" s="17"/>
      <c r="F165" s="35" t="s">
        <v>423</v>
      </c>
      <c r="G165" s="68" t="str">
        <f t="shared" si="2"/>
        <v/>
      </c>
      <c r="H165" s="1"/>
    </row>
    <row r="166" spans="1:8" ht="39.6" x14ac:dyDescent="0.2">
      <c r="A166" s="56"/>
      <c r="B166" s="43"/>
      <c r="C166" s="34">
        <v>17</v>
      </c>
      <c r="D166" s="44" t="s">
        <v>162</v>
      </c>
      <c r="E166" s="17"/>
      <c r="F166" s="35" t="s">
        <v>424</v>
      </c>
      <c r="G166" s="68" t="str">
        <f t="shared" si="2"/>
        <v/>
      </c>
      <c r="H166" s="1"/>
    </row>
    <row r="167" spans="1:8" ht="39.6" x14ac:dyDescent="0.2">
      <c r="A167" s="56"/>
      <c r="B167" s="43"/>
      <c r="C167" s="34">
        <v>18</v>
      </c>
      <c r="D167" s="34" t="s">
        <v>163</v>
      </c>
      <c r="E167" s="17"/>
      <c r="F167" s="35" t="s">
        <v>425</v>
      </c>
      <c r="G167" s="68" t="str">
        <f t="shared" si="2"/>
        <v/>
      </c>
      <c r="H167" s="1"/>
    </row>
    <row r="168" spans="1:8" ht="39.6" x14ac:dyDescent="0.2">
      <c r="A168" s="56"/>
      <c r="B168" s="43"/>
      <c r="C168" s="34">
        <v>19</v>
      </c>
      <c r="D168" s="34" t="s">
        <v>164</v>
      </c>
      <c r="E168" s="17"/>
      <c r="F168" s="35" t="s">
        <v>426</v>
      </c>
      <c r="G168" s="68" t="str">
        <f t="shared" si="2"/>
        <v/>
      </c>
      <c r="H168" s="1"/>
    </row>
    <row r="169" spans="1:8" ht="39.6" x14ac:dyDescent="0.2">
      <c r="A169" s="56"/>
      <c r="B169" s="43"/>
      <c r="C169" s="34">
        <v>20</v>
      </c>
      <c r="D169" s="34" t="s">
        <v>165</v>
      </c>
      <c r="E169" s="17"/>
      <c r="F169" s="35" t="s">
        <v>427</v>
      </c>
      <c r="G169" s="68" t="str">
        <f t="shared" si="2"/>
        <v/>
      </c>
      <c r="H169" s="1"/>
    </row>
    <row r="170" spans="1:8" ht="39.6" x14ac:dyDescent="0.2">
      <c r="A170" s="56"/>
      <c r="B170" s="43"/>
      <c r="C170" s="34">
        <v>21</v>
      </c>
      <c r="D170" s="34" t="s">
        <v>166</v>
      </c>
      <c r="E170" s="17"/>
      <c r="F170" s="35" t="s">
        <v>428</v>
      </c>
      <c r="G170" s="68" t="str">
        <f t="shared" si="2"/>
        <v/>
      </c>
      <c r="H170" s="1"/>
    </row>
    <row r="171" spans="1:8" ht="39.6" x14ac:dyDescent="0.2">
      <c r="A171" s="56"/>
      <c r="B171" s="43"/>
      <c r="C171" s="34">
        <v>22</v>
      </c>
      <c r="D171" s="34" t="s">
        <v>167</v>
      </c>
      <c r="E171" s="17"/>
      <c r="F171" s="35" t="s">
        <v>429</v>
      </c>
      <c r="G171" s="68" t="str">
        <f t="shared" si="2"/>
        <v/>
      </c>
      <c r="H171" s="1"/>
    </row>
    <row r="172" spans="1:8" ht="39.6" x14ac:dyDescent="0.2">
      <c r="A172" s="56"/>
      <c r="B172" s="43"/>
      <c r="C172" s="34">
        <v>23</v>
      </c>
      <c r="D172" s="44" t="s">
        <v>168</v>
      </c>
      <c r="E172" s="17"/>
      <c r="F172" s="35" t="s">
        <v>430</v>
      </c>
      <c r="G172" s="68" t="str">
        <f t="shared" si="2"/>
        <v/>
      </c>
      <c r="H172" s="1"/>
    </row>
    <row r="173" spans="1:8" ht="39.6" x14ac:dyDescent="0.2">
      <c r="A173" s="56"/>
      <c r="B173" s="43"/>
      <c r="C173" s="34">
        <v>24</v>
      </c>
      <c r="D173" s="44" t="s">
        <v>169</v>
      </c>
      <c r="E173" s="17"/>
      <c r="F173" s="35" t="s">
        <v>431</v>
      </c>
      <c r="G173" s="68" t="str">
        <f t="shared" si="2"/>
        <v/>
      </c>
      <c r="H173" s="1"/>
    </row>
    <row r="174" spans="1:8" ht="39.6" x14ac:dyDescent="0.2">
      <c r="A174" s="56"/>
      <c r="B174" s="43"/>
      <c r="C174" s="34">
        <v>25</v>
      </c>
      <c r="D174" s="34" t="s">
        <v>170</v>
      </c>
      <c r="E174" s="17"/>
      <c r="F174" s="35" t="s">
        <v>432</v>
      </c>
      <c r="G174" s="68" t="str">
        <f t="shared" si="2"/>
        <v/>
      </c>
      <c r="H174" s="1"/>
    </row>
    <row r="175" spans="1:8" ht="26.4" x14ac:dyDescent="0.2">
      <c r="A175" s="56"/>
      <c r="B175" s="43"/>
      <c r="C175" s="34">
        <v>26</v>
      </c>
      <c r="D175" s="34" t="s">
        <v>171</v>
      </c>
      <c r="E175" s="17"/>
      <c r="F175" s="35" t="s">
        <v>433</v>
      </c>
      <c r="G175" s="68" t="str">
        <f t="shared" si="2"/>
        <v/>
      </c>
      <c r="H175" s="1"/>
    </row>
    <row r="176" spans="1:8" ht="26.4" x14ac:dyDescent="0.2">
      <c r="A176" s="56"/>
      <c r="B176" s="43"/>
      <c r="C176" s="34">
        <v>27</v>
      </c>
      <c r="D176" s="34" t="s">
        <v>172</v>
      </c>
      <c r="E176" s="17"/>
      <c r="F176" s="35" t="s">
        <v>434</v>
      </c>
      <c r="G176" s="68" t="str">
        <f t="shared" si="2"/>
        <v/>
      </c>
      <c r="H176" s="1"/>
    </row>
    <row r="177" spans="1:8" ht="39.6" x14ac:dyDescent="0.2">
      <c r="A177" s="56"/>
      <c r="B177" s="43"/>
      <c r="C177" s="34">
        <v>28</v>
      </c>
      <c r="D177" s="34" t="s">
        <v>173</v>
      </c>
      <c r="E177" s="17"/>
      <c r="F177" s="35" t="s">
        <v>435</v>
      </c>
      <c r="G177" s="68" t="str">
        <f t="shared" si="2"/>
        <v/>
      </c>
      <c r="H177" s="1"/>
    </row>
    <row r="178" spans="1:8" ht="39.6" x14ac:dyDescent="0.2">
      <c r="A178" s="56"/>
      <c r="B178" s="43"/>
      <c r="C178" s="34">
        <v>29</v>
      </c>
      <c r="D178" s="34" t="s">
        <v>174</v>
      </c>
      <c r="E178" s="17"/>
      <c r="F178" s="35" t="s">
        <v>436</v>
      </c>
      <c r="G178" s="68" t="str">
        <f t="shared" si="2"/>
        <v/>
      </c>
      <c r="H178" s="1"/>
    </row>
    <row r="179" spans="1:8" ht="39.6" x14ac:dyDescent="0.2">
      <c r="A179" s="56"/>
      <c r="B179" s="43"/>
      <c r="C179" s="34">
        <v>30</v>
      </c>
      <c r="D179" s="34" t="s">
        <v>175</v>
      </c>
      <c r="E179" s="17"/>
      <c r="F179" s="35" t="s">
        <v>437</v>
      </c>
      <c r="G179" s="68" t="str">
        <f t="shared" si="2"/>
        <v/>
      </c>
      <c r="H179" s="1"/>
    </row>
    <row r="180" spans="1:8" ht="39.6" x14ac:dyDescent="0.2">
      <c r="A180" s="56"/>
      <c r="B180" s="43"/>
      <c r="C180" s="34">
        <v>31</v>
      </c>
      <c r="D180" s="34" t="s">
        <v>176</v>
      </c>
      <c r="E180" s="17"/>
      <c r="F180" s="35" t="s">
        <v>438</v>
      </c>
      <c r="G180" s="68" t="str">
        <f t="shared" si="2"/>
        <v/>
      </c>
      <c r="H180" s="1"/>
    </row>
    <row r="181" spans="1:8" ht="42" customHeight="1" x14ac:dyDescent="0.2">
      <c r="A181" s="56"/>
      <c r="B181" s="43"/>
      <c r="C181" s="34">
        <v>32</v>
      </c>
      <c r="D181" s="34" t="s">
        <v>177</v>
      </c>
      <c r="E181" s="17"/>
      <c r="F181" s="35" t="s">
        <v>439</v>
      </c>
      <c r="G181" s="68" t="str">
        <f t="shared" si="2"/>
        <v/>
      </c>
      <c r="H181" s="1"/>
    </row>
    <row r="182" spans="1:8" ht="39.6" x14ac:dyDescent="0.2">
      <c r="A182" s="56"/>
      <c r="B182" s="43"/>
      <c r="C182" s="34">
        <v>33</v>
      </c>
      <c r="D182" s="34" t="s">
        <v>178</v>
      </c>
      <c r="E182" s="17"/>
      <c r="F182" s="35" t="s">
        <v>440</v>
      </c>
      <c r="G182" s="68" t="str">
        <f t="shared" si="2"/>
        <v/>
      </c>
      <c r="H182" s="1"/>
    </row>
    <row r="183" spans="1:8" ht="38.25" customHeight="1" x14ac:dyDescent="0.2">
      <c r="A183" s="56"/>
      <c r="B183" s="43"/>
      <c r="C183" s="34">
        <v>34</v>
      </c>
      <c r="D183" s="34" t="s">
        <v>179</v>
      </c>
      <c r="E183" s="17"/>
      <c r="F183" s="35" t="s">
        <v>441</v>
      </c>
      <c r="G183" s="68" t="str">
        <f t="shared" si="2"/>
        <v/>
      </c>
      <c r="H183" s="1"/>
    </row>
    <row r="184" spans="1:8" ht="26.4" x14ac:dyDescent="0.2">
      <c r="A184" s="56"/>
      <c r="B184" s="43"/>
      <c r="C184" s="34">
        <v>35</v>
      </c>
      <c r="D184" s="34" t="s">
        <v>180</v>
      </c>
      <c r="E184" s="17"/>
      <c r="F184" s="35" t="s">
        <v>442</v>
      </c>
      <c r="G184" s="68" t="str">
        <f t="shared" si="2"/>
        <v/>
      </c>
      <c r="H184" s="1"/>
    </row>
    <row r="185" spans="1:8" ht="26.4" x14ac:dyDescent="0.2">
      <c r="A185" s="56"/>
      <c r="B185" s="43"/>
      <c r="C185" s="34">
        <v>36</v>
      </c>
      <c r="D185" s="34" t="s">
        <v>181</v>
      </c>
      <c r="E185" s="17"/>
      <c r="F185" s="35" t="s">
        <v>443</v>
      </c>
      <c r="G185" s="68" t="str">
        <f t="shared" si="2"/>
        <v/>
      </c>
      <c r="H185" s="1"/>
    </row>
    <row r="186" spans="1:8" ht="39.6" x14ac:dyDescent="0.2">
      <c r="A186" s="56"/>
      <c r="B186" s="43"/>
      <c r="C186" s="34">
        <v>37</v>
      </c>
      <c r="D186" s="34" t="s">
        <v>182</v>
      </c>
      <c r="E186" s="17"/>
      <c r="F186" s="35" t="s">
        <v>444</v>
      </c>
      <c r="G186" s="68" t="str">
        <f t="shared" si="2"/>
        <v/>
      </c>
      <c r="H186" s="1"/>
    </row>
    <row r="187" spans="1:8" ht="39.6" x14ac:dyDescent="0.2">
      <c r="A187" s="56"/>
      <c r="B187" s="43"/>
      <c r="C187" s="34">
        <v>38</v>
      </c>
      <c r="D187" s="34" t="s">
        <v>183</v>
      </c>
      <c r="E187" s="17"/>
      <c r="F187" s="35" t="s">
        <v>445</v>
      </c>
      <c r="G187" s="68" t="str">
        <f t="shared" si="2"/>
        <v/>
      </c>
      <c r="H187" s="1"/>
    </row>
    <row r="188" spans="1:8" ht="39.6" x14ac:dyDescent="0.2">
      <c r="A188" s="56"/>
      <c r="B188" s="43"/>
      <c r="C188" s="34">
        <v>39</v>
      </c>
      <c r="D188" s="34" t="s">
        <v>184</v>
      </c>
      <c r="E188" s="17"/>
      <c r="F188" s="35" t="s">
        <v>446</v>
      </c>
      <c r="G188" s="68" t="str">
        <f t="shared" si="2"/>
        <v/>
      </c>
      <c r="H188" s="1"/>
    </row>
    <row r="189" spans="1:8" ht="39.6" x14ac:dyDescent="0.2">
      <c r="A189" s="56"/>
      <c r="B189" s="43"/>
      <c r="C189" s="38">
        <v>40</v>
      </c>
      <c r="D189" s="38" t="s">
        <v>185</v>
      </c>
      <c r="E189" s="17"/>
      <c r="F189" s="39" t="s">
        <v>447</v>
      </c>
      <c r="G189" s="68" t="str">
        <f t="shared" si="2"/>
        <v/>
      </c>
      <c r="H189" s="1"/>
    </row>
    <row r="190" spans="1:8" ht="26.4" x14ac:dyDescent="0.2">
      <c r="A190" s="56"/>
      <c r="B190" s="40" t="s">
        <v>263</v>
      </c>
      <c r="C190" s="11">
        <v>1</v>
      </c>
      <c r="D190" s="42" t="s">
        <v>186</v>
      </c>
      <c r="E190" s="17"/>
      <c r="F190" s="13" t="s">
        <v>448</v>
      </c>
      <c r="G190" s="68" t="str">
        <f t="shared" si="2"/>
        <v/>
      </c>
      <c r="H190" s="1"/>
    </row>
    <row r="191" spans="1:8" ht="52.8" x14ac:dyDescent="0.2">
      <c r="A191" s="56"/>
      <c r="B191" s="43"/>
      <c r="C191" s="34">
        <v>2</v>
      </c>
      <c r="D191" s="34" t="s">
        <v>187</v>
      </c>
      <c r="E191" s="17"/>
      <c r="F191" s="35" t="s">
        <v>449</v>
      </c>
      <c r="G191" s="68" t="str">
        <f t="shared" si="2"/>
        <v/>
      </c>
      <c r="H191" s="1"/>
    </row>
    <row r="192" spans="1:8" ht="39.6" x14ac:dyDescent="0.2">
      <c r="A192" s="56"/>
      <c r="B192" s="43"/>
      <c r="C192" s="34">
        <v>3</v>
      </c>
      <c r="D192" s="34" t="s">
        <v>188</v>
      </c>
      <c r="E192" s="17"/>
      <c r="F192" s="35" t="s">
        <v>450</v>
      </c>
      <c r="G192" s="68" t="str">
        <f t="shared" si="2"/>
        <v/>
      </c>
      <c r="H192" s="1"/>
    </row>
    <row r="193" spans="1:8" ht="39.6" x14ac:dyDescent="0.2">
      <c r="A193" s="56"/>
      <c r="B193" s="43"/>
      <c r="C193" s="34">
        <v>4</v>
      </c>
      <c r="D193" s="34" t="s">
        <v>189</v>
      </c>
      <c r="E193" s="17"/>
      <c r="F193" s="35" t="s">
        <v>437</v>
      </c>
      <c r="G193" s="68" t="str">
        <f t="shared" si="2"/>
        <v/>
      </c>
      <c r="H193" s="1"/>
    </row>
    <row r="194" spans="1:8" ht="37.5" customHeight="1" x14ac:dyDescent="0.2">
      <c r="A194" s="56"/>
      <c r="B194" s="43"/>
      <c r="C194" s="34">
        <v>5</v>
      </c>
      <c r="D194" s="34" t="s">
        <v>190</v>
      </c>
      <c r="E194" s="17"/>
      <c r="F194" s="35" t="s">
        <v>451</v>
      </c>
      <c r="G194" s="68" t="str">
        <f t="shared" si="2"/>
        <v/>
      </c>
      <c r="H194" s="1"/>
    </row>
    <row r="195" spans="1:8" ht="39.6" x14ac:dyDescent="0.2">
      <c r="A195" s="56"/>
      <c r="B195" s="43"/>
      <c r="C195" s="34">
        <v>6</v>
      </c>
      <c r="D195" s="34" t="s">
        <v>191</v>
      </c>
      <c r="E195" s="17"/>
      <c r="F195" s="35" t="s">
        <v>452</v>
      </c>
      <c r="G195" s="68" t="str">
        <f t="shared" si="2"/>
        <v/>
      </c>
      <c r="H195" s="1"/>
    </row>
    <row r="196" spans="1:8" ht="39.6" x14ac:dyDescent="0.2">
      <c r="A196" s="56"/>
      <c r="B196" s="43"/>
      <c r="C196" s="34">
        <v>7</v>
      </c>
      <c r="D196" s="34" t="s">
        <v>192</v>
      </c>
      <c r="E196" s="17"/>
      <c r="F196" s="35" t="s">
        <v>453</v>
      </c>
      <c r="G196" s="68" t="str">
        <f t="shared" si="2"/>
        <v/>
      </c>
      <c r="H196" s="1"/>
    </row>
    <row r="197" spans="1:8" ht="39.6" x14ac:dyDescent="0.2">
      <c r="A197" s="56"/>
      <c r="B197" s="43"/>
      <c r="C197" s="34">
        <v>8</v>
      </c>
      <c r="D197" s="34" t="s">
        <v>193</v>
      </c>
      <c r="E197" s="17"/>
      <c r="F197" s="35" t="s">
        <v>454</v>
      </c>
      <c r="G197" s="68" t="str">
        <f t="shared" si="2"/>
        <v/>
      </c>
      <c r="H197" s="1"/>
    </row>
    <row r="198" spans="1:8" ht="39.6" x14ac:dyDescent="0.2">
      <c r="A198" s="56"/>
      <c r="B198" s="43"/>
      <c r="C198" s="34">
        <v>9</v>
      </c>
      <c r="D198" s="34" t="s">
        <v>194</v>
      </c>
      <c r="E198" s="17"/>
      <c r="F198" s="35" t="s">
        <v>455</v>
      </c>
      <c r="G198" s="68" t="str">
        <f t="shared" ref="G198:G259" si="3">IF(E198="◎",1,IF(E198="〇",0.8,IF(E198="△",0.5,IF(E198="×",0,""))))</f>
        <v/>
      </c>
      <c r="H198" s="1"/>
    </row>
    <row r="199" spans="1:8" ht="26.4" x14ac:dyDescent="0.2">
      <c r="A199" s="56"/>
      <c r="B199" s="43"/>
      <c r="C199" s="34">
        <v>10</v>
      </c>
      <c r="D199" s="34" t="s">
        <v>195</v>
      </c>
      <c r="E199" s="17"/>
      <c r="F199" s="35" t="s">
        <v>456</v>
      </c>
      <c r="G199" s="68" t="str">
        <f t="shared" si="3"/>
        <v/>
      </c>
      <c r="H199" s="1"/>
    </row>
    <row r="200" spans="1:8" ht="39.6" x14ac:dyDescent="0.2">
      <c r="A200" s="56"/>
      <c r="B200" s="43"/>
      <c r="C200" s="34">
        <v>11</v>
      </c>
      <c r="D200" s="34" t="s">
        <v>196</v>
      </c>
      <c r="E200" s="17"/>
      <c r="F200" s="35" t="s">
        <v>457</v>
      </c>
      <c r="G200" s="68" t="str">
        <f t="shared" si="3"/>
        <v/>
      </c>
      <c r="H200" s="1"/>
    </row>
    <row r="201" spans="1:8" ht="39.6" x14ac:dyDescent="0.2">
      <c r="A201" s="56"/>
      <c r="B201" s="43"/>
      <c r="C201" s="34">
        <v>12</v>
      </c>
      <c r="D201" s="34" t="s">
        <v>197</v>
      </c>
      <c r="E201" s="17"/>
      <c r="F201" s="35" t="s">
        <v>458</v>
      </c>
      <c r="G201" s="68" t="str">
        <f t="shared" si="3"/>
        <v/>
      </c>
      <c r="H201" s="1"/>
    </row>
    <row r="202" spans="1:8" ht="39.6" x14ac:dyDescent="0.2">
      <c r="A202" s="56"/>
      <c r="B202" s="43"/>
      <c r="C202" s="34">
        <v>13</v>
      </c>
      <c r="D202" s="34" t="s">
        <v>198</v>
      </c>
      <c r="E202" s="17"/>
      <c r="F202" s="35" t="s">
        <v>459</v>
      </c>
      <c r="G202" s="68" t="str">
        <f t="shared" si="3"/>
        <v/>
      </c>
      <c r="H202" s="1"/>
    </row>
    <row r="203" spans="1:8" ht="26.4" x14ac:dyDescent="0.2">
      <c r="A203" s="56"/>
      <c r="B203" s="43"/>
      <c r="C203" s="34">
        <v>14</v>
      </c>
      <c r="D203" s="34" t="s">
        <v>199</v>
      </c>
      <c r="E203" s="17"/>
      <c r="F203" s="35" t="s">
        <v>460</v>
      </c>
      <c r="G203" s="68" t="str">
        <f t="shared" si="3"/>
        <v/>
      </c>
      <c r="H203" s="1"/>
    </row>
    <row r="204" spans="1:8" ht="39.6" x14ac:dyDescent="0.2">
      <c r="A204" s="56"/>
      <c r="B204" s="43"/>
      <c r="C204" s="34">
        <v>15</v>
      </c>
      <c r="D204" s="34" t="s">
        <v>200</v>
      </c>
      <c r="E204" s="17"/>
      <c r="F204" s="35" t="s">
        <v>461</v>
      </c>
      <c r="G204" s="68" t="str">
        <f t="shared" si="3"/>
        <v/>
      </c>
      <c r="H204" s="1"/>
    </row>
    <row r="205" spans="1:8" ht="52.8" x14ac:dyDescent="0.2">
      <c r="A205" s="56"/>
      <c r="B205" s="43"/>
      <c r="C205" s="34">
        <v>16</v>
      </c>
      <c r="D205" s="34" t="s">
        <v>201</v>
      </c>
      <c r="E205" s="17"/>
      <c r="F205" s="35" t="s">
        <v>462</v>
      </c>
      <c r="G205" s="68" t="str">
        <f t="shared" si="3"/>
        <v/>
      </c>
      <c r="H205" s="1"/>
    </row>
    <row r="206" spans="1:8" ht="52.8" x14ac:dyDescent="0.2">
      <c r="A206" s="56"/>
      <c r="B206" s="43"/>
      <c r="C206" s="34">
        <v>17</v>
      </c>
      <c r="D206" s="34" t="s">
        <v>202</v>
      </c>
      <c r="E206" s="17"/>
      <c r="F206" s="35" t="s">
        <v>463</v>
      </c>
      <c r="G206" s="68" t="str">
        <f t="shared" si="3"/>
        <v/>
      </c>
      <c r="H206" s="1"/>
    </row>
    <row r="207" spans="1:8" ht="52.8" x14ac:dyDescent="0.2">
      <c r="A207" s="56"/>
      <c r="B207" s="43"/>
      <c r="C207" s="34">
        <v>18</v>
      </c>
      <c r="D207" s="34" t="s">
        <v>203</v>
      </c>
      <c r="E207" s="17"/>
      <c r="F207" s="35" t="s">
        <v>464</v>
      </c>
      <c r="G207" s="68" t="str">
        <f t="shared" si="3"/>
        <v/>
      </c>
      <c r="H207" s="1"/>
    </row>
    <row r="208" spans="1:8" ht="39.6" x14ac:dyDescent="0.2">
      <c r="A208" s="56"/>
      <c r="B208" s="43"/>
      <c r="C208" s="34">
        <v>19</v>
      </c>
      <c r="D208" s="34" t="s">
        <v>204</v>
      </c>
      <c r="E208" s="17"/>
      <c r="F208" s="35" t="s">
        <v>465</v>
      </c>
      <c r="G208" s="68" t="str">
        <f t="shared" si="3"/>
        <v/>
      </c>
      <c r="H208" s="1"/>
    </row>
    <row r="209" spans="1:8" ht="39.6" x14ac:dyDescent="0.2">
      <c r="A209" s="56"/>
      <c r="B209" s="43"/>
      <c r="C209" s="34">
        <v>20</v>
      </c>
      <c r="D209" s="34" t="s">
        <v>205</v>
      </c>
      <c r="E209" s="17"/>
      <c r="F209" s="35" t="s">
        <v>466</v>
      </c>
      <c r="G209" s="68" t="str">
        <f t="shared" si="3"/>
        <v/>
      </c>
      <c r="H209" s="1"/>
    </row>
    <row r="210" spans="1:8" ht="52.8" x14ac:dyDescent="0.2">
      <c r="A210" s="56"/>
      <c r="B210" s="43"/>
      <c r="C210" s="34">
        <v>21</v>
      </c>
      <c r="D210" s="34" t="s">
        <v>206</v>
      </c>
      <c r="E210" s="17"/>
      <c r="F210" s="35" t="s">
        <v>467</v>
      </c>
      <c r="G210" s="68" t="str">
        <f t="shared" si="3"/>
        <v/>
      </c>
      <c r="H210" s="1"/>
    </row>
    <row r="211" spans="1:8" ht="26.4" x14ac:dyDescent="0.2">
      <c r="A211" s="56"/>
      <c r="B211" s="43"/>
      <c r="C211" s="34">
        <v>22</v>
      </c>
      <c r="D211" s="34" t="s">
        <v>207</v>
      </c>
      <c r="E211" s="17"/>
      <c r="F211" s="35" t="s">
        <v>468</v>
      </c>
      <c r="G211" s="68" t="str">
        <f t="shared" si="3"/>
        <v/>
      </c>
      <c r="H211" s="1"/>
    </row>
    <row r="212" spans="1:8" ht="39.6" x14ac:dyDescent="0.2">
      <c r="A212" s="56"/>
      <c r="B212" s="43"/>
      <c r="C212" s="34">
        <v>23</v>
      </c>
      <c r="D212" s="34" t="s">
        <v>208</v>
      </c>
      <c r="E212" s="17"/>
      <c r="F212" s="35" t="s">
        <v>469</v>
      </c>
      <c r="G212" s="68" t="str">
        <f t="shared" si="3"/>
        <v/>
      </c>
      <c r="H212" s="1"/>
    </row>
    <row r="213" spans="1:8" ht="39.6" x14ac:dyDescent="0.2">
      <c r="A213" s="56"/>
      <c r="B213" s="43"/>
      <c r="C213" s="38">
        <v>24</v>
      </c>
      <c r="D213" s="38" t="s">
        <v>209</v>
      </c>
      <c r="E213" s="17"/>
      <c r="F213" s="39" t="s">
        <v>470</v>
      </c>
      <c r="G213" s="68" t="str">
        <f t="shared" si="3"/>
        <v/>
      </c>
      <c r="H213" s="1"/>
    </row>
    <row r="214" spans="1:8" ht="52.8" x14ac:dyDescent="0.2">
      <c r="A214" s="56"/>
      <c r="B214" s="40" t="s">
        <v>264</v>
      </c>
      <c r="C214" s="11">
        <v>1</v>
      </c>
      <c r="D214" s="42" t="s">
        <v>210</v>
      </c>
      <c r="E214" s="17"/>
      <c r="F214" s="13" t="s">
        <v>471</v>
      </c>
      <c r="G214" s="68" t="str">
        <f t="shared" si="3"/>
        <v/>
      </c>
      <c r="H214" s="1"/>
    </row>
    <row r="215" spans="1:8" ht="52.8" x14ac:dyDescent="0.2">
      <c r="A215" s="56"/>
      <c r="B215" s="43"/>
      <c r="C215" s="34">
        <v>2</v>
      </c>
      <c r="D215" s="34" t="s">
        <v>211</v>
      </c>
      <c r="E215" s="17"/>
      <c r="F215" s="35" t="s">
        <v>472</v>
      </c>
      <c r="G215" s="68" t="str">
        <f t="shared" si="3"/>
        <v/>
      </c>
      <c r="H215" s="1"/>
    </row>
    <row r="216" spans="1:8" ht="52.8" x14ac:dyDescent="0.2">
      <c r="A216" s="56"/>
      <c r="B216" s="43"/>
      <c r="C216" s="34">
        <v>3</v>
      </c>
      <c r="D216" s="34" t="s">
        <v>212</v>
      </c>
      <c r="E216" s="17"/>
      <c r="F216" s="35" t="s">
        <v>473</v>
      </c>
      <c r="G216" s="68" t="str">
        <f t="shared" si="3"/>
        <v/>
      </c>
      <c r="H216" s="1"/>
    </row>
    <row r="217" spans="1:8" ht="52.8" x14ac:dyDescent="0.2">
      <c r="A217" s="56"/>
      <c r="B217" s="43"/>
      <c r="C217" s="34">
        <v>4</v>
      </c>
      <c r="D217" s="34" t="s">
        <v>213</v>
      </c>
      <c r="E217" s="17"/>
      <c r="F217" s="35" t="s">
        <v>474</v>
      </c>
      <c r="G217" s="68" t="str">
        <f t="shared" si="3"/>
        <v/>
      </c>
      <c r="H217" s="1"/>
    </row>
    <row r="218" spans="1:8" ht="52.8" x14ac:dyDescent="0.2">
      <c r="A218" s="56"/>
      <c r="B218" s="43"/>
      <c r="C218" s="34">
        <v>5</v>
      </c>
      <c r="D218" s="34" t="s">
        <v>214</v>
      </c>
      <c r="E218" s="17"/>
      <c r="F218" s="35" t="s">
        <v>475</v>
      </c>
      <c r="G218" s="68" t="str">
        <f t="shared" si="3"/>
        <v/>
      </c>
      <c r="H218" s="1"/>
    </row>
    <row r="219" spans="1:8" ht="52.8" x14ac:dyDescent="0.2">
      <c r="A219" s="56"/>
      <c r="B219" s="43"/>
      <c r="C219" s="34">
        <v>6</v>
      </c>
      <c r="D219" s="34" t="s">
        <v>215</v>
      </c>
      <c r="E219" s="17"/>
      <c r="F219" s="35" t="s">
        <v>476</v>
      </c>
      <c r="G219" s="68" t="str">
        <f t="shared" si="3"/>
        <v/>
      </c>
      <c r="H219" s="1"/>
    </row>
    <row r="220" spans="1:8" ht="52.8" x14ac:dyDescent="0.2">
      <c r="A220" s="56"/>
      <c r="B220" s="43"/>
      <c r="C220" s="34">
        <v>7</v>
      </c>
      <c r="D220" s="34" t="s">
        <v>216</v>
      </c>
      <c r="E220" s="17"/>
      <c r="F220" s="35" t="s">
        <v>477</v>
      </c>
      <c r="G220" s="68" t="str">
        <f t="shared" si="3"/>
        <v/>
      </c>
      <c r="H220" s="1"/>
    </row>
    <row r="221" spans="1:8" ht="52.8" x14ac:dyDescent="0.2">
      <c r="A221" s="56"/>
      <c r="B221" s="43"/>
      <c r="C221" s="34">
        <v>8</v>
      </c>
      <c r="D221" s="34" t="s">
        <v>217</v>
      </c>
      <c r="E221" s="17"/>
      <c r="F221" s="35" t="s">
        <v>478</v>
      </c>
      <c r="G221" s="68" t="str">
        <f t="shared" si="3"/>
        <v/>
      </c>
      <c r="H221" s="1"/>
    </row>
    <row r="222" spans="1:8" ht="52.8" x14ac:dyDescent="0.2">
      <c r="A222" s="56"/>
      <c r="B222" s="43"/>
      <c r="C222" s="34">
        <v>9</v>
      </c>
      <c r="D222" s="34" t="s">
        <v>218</v>
      </c>
      <c r="E222" s="17"/>
      <c r="F222" s="35" t="s">
        <v>479</v>
      </c>
      <c r="G222" s="68" t="str">
        <f t="shared" si="3"/>
        <v/>
      </c>
      <c r="H222" s="1"/>
    </row>
    <row r="223" spans="1:8" ht="52.8" x14ac:dyDescent="0.2">
      <c r="A223" s="56"/>
      <c r="B223" s="43"/>
      <c r="C223" s="34">
        <v>10</v>
      </c>
      <c r="D223" s="34" t="s">
        <v>219</v>
      </c>
      <c r="E223" s="17"/>
      <c r="F223" s="35" t="s">
        <v>480</v>
      </c>
      <c r="G223" s="68" t="str">
        <f t="shared" si="3"/>
        <v/>
      </c>
      <c r="H223" s="1"/>
    </row>
    <row r="224" spans="1:8" ht="52.8" x14ac:dyDescent="0.2">
      <c r="A224" s="56"/>
      <c r="B224" s="43"/>
      <c r="C224" s="34">
        <v>11</v>
      </c>
      <c r="D224" s="34" t="s">
        <v>220</v>
      </c>
      <c r="E224" s="17"/>
      <c r="F224" s="35" t="s">
        <v>481</v>
      </c>
      <c r="G224" s="68" t="str">
        <f t="shared" si="3"/>
        <v/>
      </c>
      <c r="H224" s="1"/>
    </row>
    <row r="225" spans="1:8" ht="52.8" x14ac:dyDescent="0.2">
      <c r="A225" s="56"/>
      <c r="B225" s="43"/>
      <c r="C225" s="34">
        <v>12</v>
      </c>
      <c r="D225" s="34" t="s">
        <v>221</v>
      </c>
      <c r="E225" s="17"/>
      <c r="F225" s="35" t="s">
        <v>482</v>
      </c>
      <c r="G225" s="68" t="str">
        <f t="shared" si="3"/>
        <v/>
      </c>
      <c r="H225" s="1"/>
    </row>
    <row r="226" spans="1:8" ht="52.8" x14ac:dyDescent="0.2">
      <c r="A226" s="56"/>
      <c r="B226" s="43"/>
      <c r="C226" s="34">
        <v>13</v>
      </c>
      <c r="D226" s="34" t="s">
        <v>222</v>
      </c>
      <c r="E226" s="17"/>
      <c r="F226" s="35" t="s">
        <v>483</v>
      </c>
      <c r="G226" s="68" t="str">
        <f t="shared" si="3"/>
        <v/>
      </c>
      <c r="H226" s="1"/>
    </row>
    <row r="227" spans="1:8" ht="52.8" x14ac:dyDescent="0.2">
      <c r="A227" s="56"/>
      <c r="B227" s="43"/>
      <c r="C227" s="34">
        <v>14</v>
      </c>
      <c r="D227" s="34" t="s">
        <v>223</v>
      </c>
      <c r="E227" s="17"/>
      <c r="F227" s="35" t="s">
        <v>484</v>
      </c>
      <c r="G227" s="68" t="str">
        <f t="shared" si="3"/>
        <v/>
      </c>
      <c r="H227" s="1"/>
    </row>
    <row r="228" spans="1:8" ht="52.8" x14ac:dyDescent="0.2">
      <c r="A228" s="56"/>
      <c r="B228" s="43"/>
      <c r="C228" s="34">
        <v>15</v>
      </c>
      <c r="D228" s="34" t="s">
        <v>224</v>
      </c>
      <c r="E228" s="17"/>
      <c r="F228" s="35" t="s">
        <v>485</v>
      </c>
      <c r="G228" s="68" t="str">
        <f t="shared" si="3"/>
        <v/>
      </c>
      <c r="H228" s="1"/>
    </row>
    <row r="229" spans="1:8" ht="52.8" x14ac:dyDescent="0.2">
      <c r="A229" s="56"/>
      <c r="B229" s="43"/>
      <c r="C229" s="34">
        <v>16</v>
      </c>
      <c r="D229" s="34" t="s">
        <v>225</v>
      </c>
      <c r="E229" s="17"/>
      <c r="F229" s="35" t="s">
        <v>486</v>
      </c>
      <c r="G229" s="68" t="str">
        <f t="shared" si="3"/>
        <v/>
      </c>
      <c r="H229" s="1"/>
    </row>
    <row r="230" spans="1:8" ht="52.8" x14ac:dyDescent="0.2">
      <c r="A230" s="56"/>
      <c r="B230" s="43"/>
      <c r="C230" s="34">
        <v>17</v>
      </c>
      <c r="D230" s="34" t="s">
        <v>226</v>
      </c>
      <c r="E230" s="17"/>
      <c r="F230" s="35" t="s">
        <v>487</v>
      </c>
      <c r="G230" s="68" t="str">
        <f t="shared" si="3"/>
        <v/>
      </c>
      <c r="H230" s="1"/>
    </row>
    <row r="231" spans="1:8" ht="52.8" x14ac:dyDescent="0.2">
      <c r="A231" s="56"/>
      <c r="B231" s="43"/>
      <c r="C231" s="34">
        <v>18</v>
      </c>
      <c r="D231" s="34" t="s">
        <v>227</v>
      </c>
      <c r="E231" s="17"/>
      <c r="F231" s="35" t="s">
        <v>488</v>
      </c>
      <c r="G231" s="68" t="str">
        <f t="shared" si="3"/>
        <v/>
      </c>
      <c r="H231" s="1"/>
    </row>
    <row r="232" spans="1:8" ht="52.8" x14ac:dyDescent="0.2">
      <c r="A232" s="56"/>
      <c r="B232" s="43"/>
      <c r="C232" s="34">
        <v>19</v>
      </c>
      <c r="D232" s="34" t="s">
        <v>228</v>
      </c>
      <c r="E232" s="17"/>
      <c r="F232" s="35" t="s">
        <v>489</v>
      </c>
      <c r="G232" s="68" t="str">
        <f t="shared" si="3"/>
        <v/>
      </c>
      <c r="H232" s="1"/>
    </row>
    <row r="233" spans="1:8" ht="52.8" x14ac:dyDescent="0.2">
      <c r="A233" s="56"/>
      <c r="B233" s="43"/>
      <c r="C233" s="34">
        <v>20</v>
      </c>
      <c r="D233" s="34" t="s">
        <v>229</v>
      </c>
      <c r="E233" s="17"/>
      <c r="F233" s="35" t="s">
        <v>490</v>
      </c>
      <c r="G233" s="68" t="str">
        <f t="shared" si="3"/>
        <v/>
      </c>
      <c r="H233" s="1"/>
    </row>
    <row r="234" spans="1:8" ht="52.8" x14ac:dyDescent="0.2">
      <c r="A234" s="56"/>
      <c r="B234" s="43"/>
      <c r="C234" s="34">
        <v>21</v>
      </c>
      <c r="D234" s="34" t="s">
        <v>230</v>
      </c>
      <c r="E234" s="17"/>
      <c r="F234" s="35" t="s">
        <v>491</v>
      </c>
      <c r="G234" s="68" t="str">
        <f t="shared" si="3"/>
        <v/>
      </c>
      <c r="H234" s="1"/>
    </row>
    <row r="235" spans="1:8" ht="52.8" x14ac:dyDescent="0.2">
      <c r="A235" s="56"/>
      <c r="B235" s="43"/>
      <c r="C235" s="34">
        <v>22</v>
      </c>
      <c r="D235" s="34" t="s">
        <v>231</v>
      </c>
      <c r="E235" s="17"/>
      <c r="F235" s="35" t="s">
        <v>492</v>
      </c>
      <c r="G235" s="68" t="str">
        <f t="shared" si="3"/>
        <v/>
      </c>
      <c r="H235" s="1"/>
    </row>
    <row r="236" spans="1:8" ht="52.8" x14ac:dyDescent="0.2">
      <c r="A236" s="56"/>
      <c r="B236" s="43"/>
      <c r="C236" s="34">
        <v>23</v>
      </c>
      <c r="D236" s="34" t="s">
        <v>232</v>
      </c>
      <c r="E236" s="17"/>
      <c r="F236" s="35" t="s">
        <v>493</v>
      </c>
      <c r="G236" s="68" t="str">
        <f t="shared" si="3"/>
        <v/>
      </c>
      <c r="H236" s="1"/>
    </row>
    <row r="237" spans="1:8" ht="52.8" x14ac:dyDescent="0.2">
      <c r="A237" s="56"/>
      <c r="B237" s="43"/>
      <c r="C237" s="34">
        <v>24</v>
      </c>
      <c r="D237" s="34" t="s">
        <v>233</v>
      </c>
      <c r="E237" s="17"/>
      <c r="F237" s="35" t="s">
        <v>494</v>
      </c>
      <c r="G237" s="68" t="str">
        <f t="shared" si="3"/>
        <v/>
      </c>
      <c r="H237" s="1"/>
    </row>
    <row r="238" spans="1:8" ht="52.8" x14ac:dyDescent="0.2">
      <c r="A238" s="56"/>
      <c r="B238" s="43"/>
      <c r="C238" s="34">
        <v>25</v>
      </c>
      <c r="D238" s="34" t="s">
        <v>234</v>
      </c>
      <c r="E238" s="17"/>
      <c r="F238" s="35" t="s">
        <v>495</v>
      </c>
      <c r="G238" s="68" t="str">
        <f t="shared" si="3"/>
        <v/>
      </c>
      <c r="H238" s="1"/>
    </row>
    <row r="239" spans="1:8" ht="52.8" x14ac:dyDescent="0.2">
      <c r="A239" s="56"/>
      <c r="B239" s="43"/>
      <c r="C239" s="34">
        <v>26</v>
      </c>
      <c r="D239" s="34" t="s">
        <v>235</v>
      </c>
      <c r="E239" s="17"/>
      <c r="F239" s="35" t="s">
        <v>496</v>
      </c>
      <c r="G239" s="68" t="str">
        <f t="shared" si="3"/>
        <v/>
      </c>
      <c r="H239" s="1"/>
    </row>
    <row r="240" spans="1:8" ht="52.8" x14ac:dyDescent="0.2">
      <c r="A240" s="56"/>
      <c r="B240" s="43"/>
      <c r="C240" s="34">
        <v>27</v>
      </c>
      <c r="D240" s="34" t="s">
        <v>236</v>
      </c>
      <c r="E240" s="17"/>
      <c r="F240" s="35" t="s">
        <v>497</v>
      </c>
      <c r="G240" s="68" t="str">
        <f t="shared" si="3"/>
        <v/>
      </c>
      <c r="H240" s="1"/>
    </row>
    <row r="241" spans="1:8" ht="52.8" x14ac:dyDescent="0.2">
      <c r="A241" s="56"/>
      <c r="B241" s="43"/>
      <c r="C241" s="34">
        <v>28</v>
      </c>
      <c r="D241" s="34" t="s">
        <v>237</v>
      </c>
      <c r="E241" s="17"/>
      <c r="F241" s="35" t="s">
        <v>498</v>
      </c>
      <c r="G241" s="68" t="str">
        <f t="shared" si="3"/>
        <v/>
      </c>
      <c r="H241" s="1"/>
    </row>
    <row r="242" spans="1:8" ht="52.8" x14ac:dyDescent="0.2">
      <c r="A242" s="56"/>
      <c r="B242" s="43"/>
      <c r="C242" s="34">
        <v>29</v>
      </c>
      <c r="D242" s="34" t="s">
        <v>238</v>
      </c>
      <c r="E242" s="17"/>
      <c r="F242" s="35" t="s">
        <v>499</v>
      </c>
      <c r="G242" s="68" t="str">
        <f t="shared" si="3"/>
        <v/>
      </c>
      <c r="H242" s="1"/>
    </row>
    <row r="243" spans="1:8" ht="26.4" x14ac:dyDescent="0.2">
      <c r="A243" s="56"/>
      <c r="B243" s="43"/>
      <c r="C243" s="34">
        <v>30</v>
      </c>
      <c r="D243" s="34" t="s">
        <v>239</v>
      </c>
      <c r="E243" s="17"/>
      <c r="F243" s="35" t="s">
        <v>500</v>
      </c>
      <c r="G243" s="68" t="str">
        <f t="shared" si="3"/>
        <v/>
      </c>
      <c r="H243" s="1"/>
    </row>
    <row r="244" spans="1:8" ht="52.8" x14ac:dyDescent="0.2">
      <c r="A244" s="56"/>
      <c r="B244" s="43"/>
      <c r="C244" s="34">
        <v>31</v>
      </c>
      <c r="D244" s="34" t="s">
        <v>240</v>
      </c>
      <c r="E244" s="17"/>
      <c r="F244" s="35" t="s">
        <v>501</v>
      </c>
      <c r="G244" s="68" t="str">
        <f t="shared" si="3"/>
        <v/>
      </c>
      <c r="H244" s="1"/>
    </row>
    <row r="245" spans="1:8" ht="52.8" x14ac:dyDescent="0.2">
      <c r="A245" s="56"/>
      <c r="B245" s="43"/>
      <c r="C245" s="34">
        <v>32</v>
      </c>
      <c r="D245" s="34" t="s">
        <v>241</v>
      </c>
      <c r="E245" s="17"/>
      <c r="F245" s="35" t="s">
        <v>502</v>
      </c>
      <c r="G245" s="68" t="str">
        <f t="shared" si="3"/>
        <v/>
      </c>
      <c r="H245" s="1"/>
    </row>
    <row r="246" spans="1:8" ht="52.8" x14ac:dyDescent="0.2">
      <c r="A246" s="56"/>
      <c r="B246" s="43"/>
      <c r="C246" s="34">
        <v>33</v>
      </c>
      <c r="D246" s="34" t="s">
        <v>242</v>
      </c>
      <c r="E246" s="17"/>
      <c r="F246" s="35" t="s">
        <v>503</v>
      </c>
      <c r="G246" s="68" t="str">
        <f t="shared" si="3"/>
        <v/>
      </c>
      <c r="H246" s="1"/>
    </row>
    <row r="247" spans="1:8" ht="52.8" x14ac:dyDescent="0.2">
      <c r="A247" s="56"/>
      <c r="B247" s="43"/>
      <c r="C247" s="34">
        <v>34</v>
      </c>
      <c r="D247" s="34" t="s">
        <v>243</v>
      </c>
      <c r="E247" s="17"/>
      <c r="F247" s="35" t="s">
        <v>504</v>
      </c>
      <c r="G247" s="68" t="str">
        <f t="shared" si="3"/>
        <v/>
      </c>
      <c r="H247" s="1"/>
    </row>
    <row r="248" spans="1:8" ht="52.8" x14ac:dyDescent="0.2">
      <c r="A248" s="56"/>
      <c r="B248" s="43"/>
      <c r="C248" s="34">
        <v>35</v>
      </c>
      <c r="D248" s="34" t="s">
        <v>244</v>
      </c>
      <c r="E248" s="17"/>
      <c r="F248" s="35" t="s">
        <v>505</v>
      </c>
      <c r="G248" s="68" t="str">
        <f t="shared" si="3"/>
        <v/>
      </c>
      <c r="H248" s="1"/>
    </row>
    <row r="249" spans="1:8" ht="52.8" x14ac:dyDescent="0.2">
      <c r="A249" s="56"/>
      <c r="B249" s="43"/>
      <c r="C249" s="34">
        <v>36</v>
      </c>
      <c r="D249" s="34" t="s">
        <v>245</v>
      </c>
      <c r="E249" s="17"/>
      <c r="F249" s="35" t="s">
        <v>506</v>
      </c>
      <c r="G249" s="68" t="str">
        <f t="shared" si="3"/>
        <v/>
      </c>
      <c r="H249" s="1"/>
    </row>
    <row r="250" spans="1:8" ht="52.8" x14ac:dyDescent="0.2">
      <c r="A250" s="56"/>
      <c r="B250" s="43"/>
      <c r="C250" s="34">
        <v>37</v>
      </c>
      <c r="D250" s="34" t="s">
        <v>246</v>
      </c>
      <c r="E250" s="17"/>
      <c r="F250" s="35" t="s">
        <v>507</v>
      </c>
      <c r="G250" s="68" t="str">
        <f t="shared" si="3"/>
        <v/>
      </c>
      <c r="H250" s="1"/>
    </row>
    <row r="251" spans="1:8" ht="39.6" x14ac:dyDescent="0.2">
      <c r="A251" s="56"/>
      <c r="B251" s="43"/>
      <c r="C251" s="34">
        <v>38</v>
      </c>
      <c r="D251" s="34" t="s">
        <v>247</v>
      </c>
      <c r="E251" s="17"/>
      <c r="F251" s="35" t="s">
        <v>508</v>
      </c>
      <c r="G251" s="68" t="str">
        <f t="shared" si="3"/>
        <v/>
      </c>
      <c r="H251" s="1"/>
    </row>
    <row r="252" spans="1:8" ht="26.4" x14ac:dyDescent="0.2">
      <c r="A252" s="56"/>
      <c r="B252" s="43"/>
      <c r="C252" s="34">
        <v>39</v>
      </c>
      <c r="D252" s="34" t="s">
        <v>248</v>
      </c>
      <c r="E252" s="17"/>
      <c r="F252" s="35" t="s">
        <v>509</v>
      </c>
      <c r="G252" s="68" t="str">
        <f t="shared" si="3"/>
        <v/>
      </c>
      <c r="H252" s="1"/>
    </row>
    <row r="253" spans="1:8" ht="26.4" x14ac:dyDescent="0.2">
      <c r="A253" s="56"/>
      <c r="B253" s="43"/>
      <c r="C253" s="34">
        <v>40</v>
      </c>
      <c r="D253" s="34" t="s">
        <v>249</v>
      </c>
      <c r="E253" s="17"/>
      <c r="F253" s="35" t="s">
        <v>510</v>
      </c>
      <c r="G253" s="68" t="str">
        <f t="shared" si="3"/>
        <v/>
      </c>
      <c r="H253" s="1"/>
    </row>
    <row r="254" spans="1:8" ht="26.4" x14ac:dyDescent="0.2">
      <c r="A254" s="56"/>
      <c r="B254" s="43"/>
      <c r="C254" s="34">
        <v>41</v>
      </c>
      <c r="D254" s="34" t="s">
        <v>250</v>
      </c>
      <c r="E254" s="17"/>
      <c r="F254" s="35" t="s">
        <v>511</v>
      </c>
      <c r="G254" s="68" t="str">
        <f t="shared" si="3"/>
        <v/>
      </c>
      <c r="H254" s="1"/>
    </row>
    <row r="255" spans="1:8" ht="39.6" x14ac:dyDescent="0.2">
      <c r="A255" s="56"/>
      <c r="B255" s="43"/>
      <c r="C255" s="38">
        <v>42</v>
      </c>
      <c r="D255" s="38" t="s">
        <v>251</v>
      </c>
      <c r="E255" s="17"/>
      <c r="F255" s="39" t="s">
        <v>512</v>
      </c>
      <c r="G255" s="68" t="str">
        <f t="shared" si="3"/>
        <v/>
      </c>
      <c r="H255" s="1"/>
    </row>
    <row r="256" spans="1:8" ht="26.4" x14ac:dyDescent="0.2">
      <c r="A256" s="56"/>
      <c r="B256" s="46" t="s">
        <v>265</v>
      </c>
      <c r="C256" s="11">
        <v>1</v>
      </c>
      <c r="D256" s="42" t="s">
        <v>253</v>
      </c>
      <c r="E256" s="17"/>
      <c r="F256" s="13" t="s">
        <v>513</v>
      </c>
      <c r="G256" s="68" t="str">
        <f t="shared" si="3"/>
        <v/>
      </c>
      <c r="H256" s="1"/>
    </row>
    <row r="257" spans="1:8" ht="52.8" x14ac:dyDescent="0.2">
      <c r="A257" s="56"/>
      <c r="B257" s="32"/>
      <c r="C257" s="34">
        <v>2</v>
      </c>
      <c r="D257" s="34" t="s">
        <v>254</v>
      </c>
      <c r="E257" s="17"/>
      <c r="F257" s="35" t="s">
        <v>514</v>
      </c>
      <c r="G257" s="68" t="str">
        <f t="shared" si="3"/>
        <v/>
      </c>
      <c r="H257" s="1"/>
    </row>
    <row r="258" spans="1:8" ht="26.4" x14ac:dyDescent="0.2">
      <c r="A258" s="56"/>
      <c r="B258" s="32"/>
      <c r="C258" s="34">
        <v>3</v>
      </c>
      <c r="D258" s="34" t="s">
        <v>255</v>
      </c>
      <c r="E258" s="17"/>
      <c r="F258" s="35" t="s">
        <v>515</v>
      </c>
      <c r="G258" s="68" t="str">
        <f t="shared" si="3"/>
        <v/>
      </c>
      <c r="H258" s="1"/>
    </row>
    <row r="259" spans="1:8" ht="40.200000000000003" thickBot="1" x14ac:dyDescent="0.25">
      <c r="A259" s="57"/>
      <c r="B259" s="47"/>
      <c r="C259" s="48">
        <v>4</v>
      </c>
      <c r="D259" s="48" t="s">
        <v>252</v>
      </c>
      <c r="E259" s="54"/>
      <c r="F259" s="49" t="s">
        <v>516</v>
      </c>
      <c r="G259" s="68" t="str">
        <f t="shared" si="3"/>
        <v/>
      </c>
      <c r="H259" s="1"/>
    </row>
    <row r="260" spans="1:8" x14ac:dyDescent="0.2">
      <c r="B260" s="50" t="s">
        <v>519</v>
      </c>
      <c r="C260" s="51">
        <f>COUNTA(C5:C259)</f>
        <v>255</v>
      </c>
      <c r="G260" s="68">
        <f>SUM(G5:G259)</f>
        <v>0</v>
      </c>
    </row>
  </sheetData>
  <autoFilter ref="A3:F4">
    <filterColumn colId="0" showButton="0"/>
  </autoFilter>
  <mergeCells count="5">
    <mergeCell ref="A5:A259"/>
    <mergeCell ref="A3:B4"/>
    <mergeCell ref="F3:F4"/>
    <mergeCell ref="E3:E4"/>
    <mergeCell ref="C3:C4"/>
  </mergeCells>
  <phoneticPr fontId="3"/>
  <pageMargins left="0.7" right="0.7" top="0.75" bottom="0.75" header="0.3" footer="0.3"/>
  <pageSetup paperSize="9" scale="77"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Sheet2!$A$1:$A$4</xm:f>
          </x14:formula1>
          <xm:sqref>E5:E259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2" sqref="A2"/>
    </sheetView>
  </sheetViews>
  <sheetFormatPr defaultRowHeight="13.2" x14ac:dyDescent="0.2"/>
  <sheetData>
    <row r="1" spans="1:1" x14ac:dyDescent="0.2">
      <c r="A1" t="s">
        <v>524</v>
      </c>
    </row>
    <row r="2" spans="1:1" x14ac:dyDescent="0.2">
      <c r="A2" s="52" t="s">
        <v>520</v>
      </c>
    </row>
    <row r="3" spans="1:1" x14ac:dyDescent="0.2">
      <c r="A3" t="s">
        <v>521</v>
      </c>
    </row>
    <row r="4" spans="1:1" x14ac:dyDescent="0.2">
      <c r="A4" t="s">
        <v>522</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defaultRowHeight="13.2" x14ac:dyDescent="0.2"/>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生活保護ｼｽﾃﾑ</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藤本 悠介</dc:creator>
  <cp:lastModifiedBy>羽野武志</cp:lastModifiedBy>
  <cp:lastPrinted>2020-03-16T00:26:03Z</cp:lastPrinted>
  <dcterms:created xsi:type="dcterms:W3CDTF">2020-03-12T01:35:02Z</dcterms:created>
  <dcterms:modified xsi:type="dcterms:W3CDTF">2020-06-30T02:16:30Z</dcterms:modified>
</cp:coreProperties>
</file>