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515" windowWidth="20730" windowHeight="9060" tabRatio="852" activeTab="0"/>
  </bookViews>
  <sheets>
    <sheet name="内訳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工__事__設_">#N/A</definedName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1">'[2]設計明全'!$BI$79</definedName>
    <definedName name="_10">#N/A</definedName>
    <definedName name="_123Gaaa_A" hidden="1">'[3]Sheet2'!#REF!</definedName>
    <definedName name="_123Graph" hidden="1">'[3]Sheet2'!#REF!</definedName>
    <definedName name="_1S">#REF!</definedName>
    <definedName name="_1枚目">#REF!</definedName>
    <definedName name="_2">'[2]設計明全'!$BI$80</definedName>
    <definedName name="_2S">#REF!</definedName>
    <definedName name="_2枚目">#REF!</definedName>
    <definedName name="_3">'[2]設計明全'!$BI$81</definedName>
    <definedName name="_3S">#REF!</definedName>
    <definedName name="_3枚目">#REF!</definedName>
    <definedName name="_4">'[2]設計明全'!$BI$82</definedName>
    <definedName name="_4S">#REF!</definedName>
    <definedName name="_4枚目">#REF!</definedName>
    <definedName name="_5">'[2]設計明全'!$BI$83</definedName>
    <definedName name="_5S">#REF!</definedName>
    <definedName name="_5枚目">#REF!</definedName>
    <definedName name="_6">'[2]設計明全'!$BI$84</definedName>
    <definedName name="_6枚目">#N/A</definedName>
    <definedName name="_7">'[2]設計明全'!$BI$85</definedName>
    <definedName name="_7枚目">#N/A</definedName>
    <definedName name="_8">'[2]設計明全'!$BI$86</definedName>
    <definedName name="_8枚目">#REF!</definedName>
    <definedName name="_9">#N/A</definedName>
    <definedName name="_9枚目">#N/A</definedName>
    <definedName name="_Fill" hidden="1">#REF!</definedName>
    <definedName name="_Key1" hidden="1">#REF!</definedName>
    <definedName name="_Key2" hidden="1">'[4]内・屋外'!#REF!</definedName>
    <definedName name="_Order1" hidden="1">255</definedName>
    <definedName name="_Order2" hidden="1">255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RI1">#REF!</definedName>
    <definedName name="_PRI2">#REF!</definedName>
    <definedName name="_Sort" hidden="1">#REF!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2">#REF!</definedName>
    <definedName name="_SP3">#REF!</definedName>
    <definedName name="_SP4">#REF!</definedName>
    <definedName name="_SP5">#REF!</definedName>
    <definedName name="_SP6">#REF!</definedName>
    <definedName name="_SP7">#REF!</definedName>
    <definedName name="_SP8">#REF!</definedName>
    <definedName name="_SP9">#REF!</definedName>
    <definedName name="_SS61">#N/A</definedName>
    <definedName name="_SS62">#REF!</definedName>
    <definedName name="\0">#REF!</definedName>
    <definedName name="\a">#REF!</definedName>
    <definedName name="\A1">#REF!</definedName>
    <definedName name="\A2">#REF!</definedName>
    <definedName name="\b">#REF!</definedName>
    <definedName name="\c">#REF!</definedName>
    <definedName name="\C1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k">#REF!</definedName>
    <definedName name="\m">#REF!</definedName>
    <definedName name="\n">'[5]対照表'!#REF!</definedName>
    <definedName name="\o">#REF!</definedName>
    <definedName name="\p">#REF!</definedName>
    <definedName name="\P1">'[6]舗装集計'!#REF!</definedName>
    <definedName name="\P10">'[6]舗装集計'!#REF!</definedName>
    <definedName name="\P11">'[6]舗装集計'!#REF!</definedName>
    <definedName name="\P12">'[6]舗装集計'!#REF!</definedName>
    <definedName name="\P13">'[6]舗装集計'!#REF!</definedName>
    <definedName name="\P14">'[6]舗装集計'!#REF!</definedName>
    <definedName name="\P15">'[6]舗装集計'!#REF!</definedName>
    <definedName name="\P16">'[6]舗装集計'!#REF!</definedName>
    <definedName name="\P17">'[6]舗装集計'!#REF!</definedName>
    <definedName name="\P18">'[6]舗装集計'!#REF!</definedName>
    <definedName name="\P2">'[6]舗装集計'!#REF!</definedName>
    <definedName name="\P3">'[6]舗装集計'!#REF!</definedName>
    <definedName name="\P4">'[6]舗装集計'!#REF!</definedName>
    <definedName name="\P5">'[6]舗装集計'!#REF!</definedName>
    <definedName name="\P6">'[6]舗装集計'!#REF!</definedName>
    <definedName name="\P7">'[6]舗装集計'!#REF!</definedName>
    <definedName name="\P8">'[6]舗装集計'!#REF!</definedName>
    <definedName name="\P9">'[6]舗装集計'!#REF!</definedName>
    <definedName name="\q">#REF!</definedName>
    <definedName name="\r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aaa" hidden="1">'[3]Sheet2'!#REF!</definedName>
    <definedName name="AccessDatabase" hidden="1">"C:\My Documents\キンニャモニャセンター計算集計1.mdb"</definedName>
    <definedName name="ai">#REF!</definedName>
    <definedName name="BASE">#REF!</definedName>
    <definedName name="COL">#REF!</definedName>
    <definedName name="CP">#REF!</definedName>
    <definedName name="Criteria_MI">#REF!</definedName>
    <definedName name="DATA">#REF!</definedName>
    <definedName name="Database_MI">#REF!</definedName>
    <definedName name="do">#REF!</definedName>
    <definedName name="doboku">'[7]経費'!$B$36:$K$41</definedName>
    <definedName name="END">#REF!</definedName>
    <definedName name="ERR">#REF!</definedName>
    <definedName name="EXIT">#REF!</definedName>
    <definedName name="Extract_MI">#REF!</definedName>
    <definedName name="FL">'[2]設計明全'!$D$4</definedName>
    <definedName name="FLG">#REF!</definedName>
    <definedName name="FRS21H241">#REF!</definedName>
    <definedName name="FRS21H321">#REF!</definedName>
    <definedName name="FRS24321PH">#REF!</definedName>
    <definedName name="FSS9321PX">#REF!</definedName>
    <definedName name="gennba">'[7]経費'!$E$68:$I$71</definedName>
    <definedName name="GIJYU">#REF!</definedName>
    <definedName name="Ｈ">#REF!</definedName>
    <definedName name="H0ISS440">#REF!</definedName>
    <definedName name="HASU">#REF!</definedName>
    <definedName name="HASU1">#REF!</definedName>
    <definedName name="HASU2">#REF!</definedName>
    <definedName name="HASU3">#REF!</definedName>
    <definedName name="HASU4">#REF!</definedName>
    <definedName name="INSATU">'[6]人孔集計'!#REF!</definedName>
    <definedName name="JO">#REF!</definedName>
    <definedName name="KAIHOSEI">#REF!</definedName>
    <definedName name="KKTO">'[6]人孔集計'!#REF!</definedName>
    <definedName name="List">#REF!</definedName>
    <definedName name="LList">#REF!</definedName>
    <definedName name="LSIZE">#REF!</definedName>
    <definedName name="MENU">#REF!</definedName>
    <definedName name="MENU_SET">'[2]設計明全'!$D$33</definedName>
    <definedName name="MENU1">'[2]設計明全'!$D$16</definedName>
    <definedName name="MENU2">#REF!</definedName>
    <definedName name="MENU3">#REF!</definedName>
    <definedName name="MENU4">#REF!</definedName>
    <definedName name="Mループ">#REF!</definedName>
    <definedName name="M印刷">#REF!</definedName>
    <definedName name="N">'[2]設計明全'!$BI$88</definedName>
    <definedName name="P">#REF!</definedName>
    <definedName name="PAGE1">#REF!</definedName>
    <definedName name="PAGE100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A11">#REF!</definedName>
    <definedName name="PAGEA12">#REF!</definedName>
    <definedName name="PAGEA13">#REF!</definedName>
    <definedName name="PAGEA21">#REF!</definedName>
    <definedName name="PAGEA22">#REF!</definedName>
    <definedName name="PAGEA3">#REF!</definedName>
    <definedName name="PAGEB11">#REF!</definedName>
    <definedName name="PAGEB12">#REF!</definedName>
    <definedName name="PAGEB21">#REF!</definedName>
    <definedName name="PAGEB22">#REF!</definedName>
    <definedName name="PAGEB31">#REF!</definedName>
    <definedName name="PAGEB32">#REF!</definedName>
    <definedName name="PAGEB4">#REF!</definedName>
    <definedName name="PAGEB5">#REF!</definedName>
    <definedName name="PAGEB6">#REF!</definedName>
    <definedName name="PAGEB7">#REF!</definedName>
    <definedName name="PAGEC1">#REF!</definedName>
    <definedName name="PAGEC2">#REF!</definedName>
    <definedName name="PAGEC3">#REF!</definedName>
    <definedName name="PAGEC4">#REF!</definedName>
    <definedName name="PAGEC5">#REF!</definedName>
    <definedName name="PAGEC6">#REF!</definedName>
    <definedName name="PAGEC7">#REF!</definedName>
    <definedName name="PAGEC8">#REF!</definedName>
    <definedName name="PG0">#REF!</definedName>
    <definedName name="PO">#REF!</definedName>
    <definedName name="POOO">#REF!</definedName>
    <definedName name="PP">#REF!</definedName>
    <definedName name="PPPO">#REF!</definedName>
    <definedName name="PRIN1">'[8]表紙'!#REF!</definedName>
    <definedName name="PRIN10">'[6]舗装集計'!#REF!</definedName>
    <definedName name="PRIN11">'[6]舗装集計'!#REF!</definedName>
    <definedName name="PRIN12">'[6]舗装集計'!#REF!</definedName>
    <definedName name="PRIN13">'[6]舗装集計'!#REF!</definedName>
    <definedName name="PRIN14">'[6]舗装集計'!#REF!</definedName>
    <definedName name="PRIN15">'[6]舗装集計'!#REF!</definedName>
    <definedName name="PRIN16">'[6]舗装集計'!#REF!</definedName>
    <definedName name="PRIN17">'[6]舗装集計'!#REF!</definedName>
    <definedName name="PRIN18">'[6]舗装集計'!#REF!</definedName>
    <definedName name="PRIN2">'[8]表紙'!#REF!</definedName>
    <definedName name="PRIN3">'[6]舗装集計'!#REF!</definedName>
    <definedName name="PRIN5">'[6]舗装集計'!#REF!</definedName>
    <definedName name="PRIN6">'[6]舗装集計'!#REF!</definedName>
    <definedName name="PRIN7">'[6]舗装集計'!#REF!</definedName>
    <definedName name="PRIN8">'[6]舗装集計'!#REF!</definedName>
    <definedName name="PRIN9">'[6]舗装集計'!#REF!</definedName>
    <definedName name="_xlnm.Print_Area" localSheetId="0">'内訳書'!$A$1:$K$48</definedName>
    <definedName name="PRINT_AREA_MI">'[9]換算補正'!#REF!</definedName>
    <definedName name="_xlnm.Print_Titles" localSheetId="0">'内訳書'!$2:$6</definedName>
    <definedName name="PRINT_TITLES_MI">#REF!</definedName>
    <definedName name="Pループ">'[6]人孔集計'!#REF!</definedName>
    <definedName name="P印刷">'[6]人孔集計'!#REF!</definedName>
    <definedName name="se">#REF!</definedName>
    <definedName name="Sheet">#REF!</definedName>
    <definedName name="SSIZE">#REF!</definedName>
    <definedName name="SUIHOSEI">#REF!</definedName>
    <definedName name="SUU">#REF!</definedName>
    <definedName name="TEST">#REF!</definedName>
    <definedName name="TEST_1">#REF!</definedName>
    <definedName name="UTI">#REF!</definedName>
    <definedName name="wrn.印刷">#REF!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Ｚ">#REF!</definedName>
    <definedName name="あ">#REF!</definedName>
    <definedName name="あ１">#REF!</definedName>
    <definedName name="あｑ１">#REF!</definedName>
    <definedName name="ｱｲﾃﾑ">#REF!</definedName>
    <definedName name="いいいい">#REF!</definedName>
    <definedName name="ｲﾝｻﾂﾊﾝｲ1">'[5]換算補正'!#REF!</definedName>
    <definedName name="ｲﾝｻﾂﾊﾝｲ2">'[9]換算補正'!#REF!</definedName>
    <definedName name="ｴﾝﾁｮｳ">'[5]換算補正'!#REF!</definedName>
    <definedName name="ｶｾﾂｴﾝﾁｮｳ">'[5]換算補正'!#REF!</definedName>
    <definedName name="ｶﾝｹｲﾎｾｲﾘﾂ">'[5]換算補正'!#REF!</definedName>
    <definedName name="ｶﾝｹｲﾎｾｲﾘﾂ1">'[5]換算補正'!#REF!</definedName>
    <definedName name="ｶﾝｻﾞﾝｹｲｽｳ">'[5]換算補正'!#REF!</definedName>
    <definedName name="ｶﾝｻﾞﾝｹｲｽｳ1">'[5]換算補正'!#REF!</definedName>
    <definedName name="き">#REF!</definedName>
    <definedName name="ｷｭｳｽｲ">#N/A</definedName>
    <definedName name="ｹｲﾔｸｶﾞｸ">'[10]表紙'!$U$71</definedName>
    <definedName name="ｺｳｼﾞｶｶｸ">'[10]表紙'!$U$67</definedName>
    <definedName name="サイズ">#REF!</definedName>
    <definedName name="ｼｮｳｷｮﾊﾝｲ">'[10]表紙'!$U$55:$U$75</definedName>
    <definedName name="ｼｮｳｷｮﾊﾝｲ1">#N/A</definedName>
    <definedName name="ｼｮｳﾎﾞｳ">#N/A</definedName>
    <definedName name="ｾｲｶﾋﾝ">#REF!</definedName>
    <definedName name="ｾｯｹｲｷｮｳｷﾞ">'[2]設計明全'!$BQ$125</definedName>
    <definedName name="ｾｯﾃｲ1">'[5]換算補正'!#REF!</definedName>
    <definedName name="ｾｯﾃｲ2">'[5]換算補正'!#REF!</definedName>
    <definedName name="ｾｯﾄ1">'[11]表紙'!#REF!</definedName>
    <definedName name="ﾁｮｸｺｳ">#N/A</definedName>
    <definedName name="データ">#REF!</definedName>
    <definedName name="ﾃｽﾄ">#REF!</definedName>
    <definedName name="ファイル">'[6]人孔集計'!#REF!</definedName>
    <definedName name="ﾌﾟﾙﾎﾞｯｸｽ">'[12]電線・ｹｰﾌﾞﾙ'!#REF!</definedName>
    <definedName name="ﾍﾝｺｳｴﾝﾁｮｳ">'[5]換算補正'!#REF!</definedName>
    <definedName name="ﾏｸﾛ">#N/A</definedName>
    <definedName name="ﾒﾆｭｰ">#REF!</definedName>
    <definedName name="一般費率">#REF!</definedName>
    <definedName name="一覧">#REF!</definedName>
    <definedName name="一覧P">#REF!</definedName>
    <definedName name="一覧Q">#REF!</definedName>
    <definedName name="印刷">#REF!</definedName>
    <definedName name="印刷1">'[2]設計明全'!$D$38</definedName>
    <definedName name="印刷2">'[2]設計明全'!$D$39</definedName>
    <definedName name="印刷一覧">#REF!</definedName>
    <definedName name="印刷範囲">#N/A</definedName>
    <definedName name="延長補正開削">#REF!</definedName>
    <definedName name="延長補正推進">#REF!</definedName>
    <definedName name="延長補正率表">'[2]設計明全'!$BK$92</definedName>
    <definedName name="横断歩道">#REF!</definedName>
    <definedName name="開削延長">#REF!</definedName>
    <definedName name="管径">#REF!</definedName>
    <definedName name="管径1">'[6]舗装集計'!#REF!</definedName>
    <definedName name="管径2">'[6]舗装集計'!#REF!</definedName>
    <definedName name="管径3">'[6]舗装集計'!#REF!</definedName>
    <definedName name="管径先">#REF!</definedName>
    <definedName name="管径先1">'[6]舗装集計'!#REF!</definedName>
    <definedName name="管径先2">'[6]舗装集計'!#REF!</definedName>
    <definedName name="管径先3">'[6]舗装集計'!#REF!</definedName>
    <definedName name="管径先4">'[6]舗装集計'!#REF!</definedName>
    <definedName name="管径先5">'[6]舗装集計'!#REF!</definedName>
    <definedName name="管径先6">'[6]舗装集計'!#REF!</definedName>
    <definedName name="旗">'[2]設計明全'!$D$5</definedName>
    <definedName name="機電費率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給水">#N/A</definedName>
    <definedName name="共通仮設費">#REF!</definedName>
    <definedName name="共通補正">#REF!</definedName>
    <definedName name="形式">'[13]架設工'!#REF!</definedName>
    <definedName name="経費率">#N/A</definedName>
    <definedName name="計">#REF!</definedName>
    <definedName name="現場補正">#REF!</definedName>
    <definedName name="工区数">'[2]設計明全'!$AV$74</definedName>
    <definedName name="行見出し">#N/A</definedName>
    <definedName name="仕様書６">'[14]⑥人孔ﾎﾟﾝﾌﾟ'!$D$14:$U$31,'[14]⑥人孔ﾎﾟﾝﾌﾟ'!$W$31:$W$33,'[14]⑥人孔ﾎﾟﾝﾌﾟ'!$H$37:$T$37,'[14]⑥人孔ﾎﾟﾝﾌﾟ'!$W$37,'[14]⑥人孔ﾎﾟﾝﾌﾟ'!$Z$35,'[14]⑥人孔ﾎﾟﾝﾌﾟ'!$Z$7</definedName>
    <definedName name="仕様書７">'[14]⑦協議報告'!$E$6:$W$19,'[14]⑦協議報告'!$W$23,'[14]⑦協議報告'!$E$29:$W$42,'[14]⑦協議報告'!$W$46</definedName>
    <definedName name="仕様書８">#REF!,#REF!</definedName>
    <definedName name="仕様書印刷">'[5]対照表'!#REF!</definedName>
    <definedName name="主任技師">#N/A</definedName>
    <definedName name="重量品">#REF!</definedName>
    <definedName name="処理B">#REF!</definedName>
    <definedName name="諸経費">#REF!</definedName>
    <definedName name="小額割増費">#REF!</definedName>
    <definedName name="消去">#REF!,#REF!,#REF!,#REF!,#REF!,#REF!,#REF!,#REF!,#REF!,#REF!,#REF!,#REF!,#REF!</definedName>
    <definedName name="消耗品雑材料率">#REF!</definedName>
    <definedName name="上3下4">#REF!</definedName>
    <definedName name="上位3桁">#REF!</definedName>
    <definedName name="上下3桁">#REF!</definedName>
    <definedName name="推進延長">#REF!</definedName>
    <definedName name="設計単独率">'[14]③設計代価'!#REF!</definedName>
    <definedName name="設計補助率">'[14]③設計代価'!#REF!</definedName>
    <definedName name="総括全印刷">#REF!</definedName>
    <definedName name="総括範囲">#REF!</definedName>
    <definedName name="測量単独率">'[14]③測量代価'!#REF!</definedName>
    <definedName name="代価P">#REF!</definedName>
    <definedName name="代価Q">#REF!</definedName>
    <definedName name="代価表1">'[15]起案'!$O$12:$O$17,'[15]起案'!$M$16,'[15]起案'!$C$21:$E$21,'[15]起案'!$G$21:$H$21,'[15]起案'!$E$24,'[15]起案'!$G$24,'[15]起案'!$H$23,'[15]起案'!$I$23,'[15]起案'!$M$22,'[15]起案'!$M$24,'[15]起案'!$O$23,'[15]起案'!$D$26,'[15]起案'!$C$26:$D$26</definedName>
    <definedName name="端数">#REF!</definedName>
    <definedName name="長法寺">'[10]表紙'!$H$48</definedName>
    <definedName name="電工">#REF!</definedName>
    <definedName name="土木費率">#REF!</definedName>
    <definedName name="特記仕様書１">#REF!,#REF!,#REF!,#REF!,#REF!,#REF!,#REF!,#REF!,#REF!,#REF!,#REF!,#REF!,#REF!</definedName>
    <definedName name="特殊作業員">#REF!</definedName>
    <definedName name="入力">'[2]設計明全'!$D$23</definedName>
    <definedName name="入力2">'[2]設計明全'!$D$31</definedName>
    <definedName name="入力画面">#REF!</definedName>
    <definedName name="破棄終了">'[2]設計明全'!$D$65</definedName>
    <definedName name="範囲">#REF!</definedName>
    <definedName name="範囲1">#REF!</definedName>
    <definedName name="範囲M">#REF!</definedName>
    <definedName name="範囲R">#REF!</definedName>
    <definedName name="非処理">#REF!</definedName>
    <definedName name="表紙">'[16]塗装費'!$C$45:$T$45</definedName>
    <definedName name="表紙複合">'[16]塗装費'!$X$97</definedName>
    <definedName name="付属品率">#REF!</definedName>
    <definedName name="普通作業員">#REF!</definedName>
    <definedName name="負担">#REF!</definedName>
    <definedName name="平板測量変化率">#REF!</definedName>
    <definedName name="変化率表">#REF!</definedName>
    <definedName name="保存終了">'[2]設計明全'!$D$59</definedName>
    <definedName name="舗装">#REF!</definedName>
    <definedName name="舗装１">#REF!</definedName>
    <definedName name="歩掛補正表">'[2]設計明全'!$AQ$69:$BJ$90</definedName>
    <definedName name="補給率">#REF!</definedName>
    <definedName name="補正">#REF!</definedName>
    <definedName name="補正率表印刷">'[2]設計明全'!$D$43</definedName>
    <definedName name="本線延長">#N/A</definedName>
    <definedName name="明細List">#REF!</definedName>
    <definedName name="明細書印刷">'[2]設計明全'!$D$56</definedName>
    <definedName name="明細全印刷">#REF!</definedName>
    <definedName name="明細範囲">#REF!</definedName>
    <definedName name="容積品">#REF!</definedName>
    <definedName name="様式">#REF!</definedName>
    <definedName name="理事">#N/A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<sst xmlns="http://schemas.openxmlformats.org/spreadsheetml/2006/main" count="41" uniqueCount="30">
  <si>
    <t>内             訳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</si>
  <si>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</si>
  <si>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</si>
  <si>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</si>
  <si>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</si>
  <si>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</si>
  <si>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</si>
  <si>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</si>
  <si>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消費税相当額</t>
  </si>
  <si>
    <t>合計</t>
  </si>
  <si>
    <t>数    量</t>
  </si>
  <si>
    <t>B-2</t>
  </si>
  <si>
    <t>設　計　内　訳　表</t>
  </si>
  <si>
    <t>直接工事費</t>
  </si>
  <si>
    <t>A-1</t>
  </si>
  <si>
    <t>共通仮設費（一般工事）</t>
  </si>
  <si>
    <t>共通仮設費（その他工事）</t>
  </si>
  <si>
    <t>現場管理費（一般工事）</t>
  </si>
  <si>
    <t>発生材処分費</t>
  </si>
  <si>
    <t>工事原価</t>
  </si>
  <si>
    <t>工事価格</t>
  </si>
  <si>
    <t>A</t>
  </si>
  <si>
    <t>B-1</t>
  </si>
  <si>
    <t>D</t>
  </si>
  <si>
    <t>E</t>
  </si>
  <si>
    <t>一般管理費</t>
  </si>
  <si>
    <t>A</t>
  </si>
  <si>
    <t>機械設備工事</t>
  </si>
  <si>
    <t>C</t>
  </si>
  <si>
    <t>（工事名）医療センター給湯配管更新工事
（会社名・代表者名）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</si>
</sst>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"/>
    <numFmt numFmtId="179" formatCode=";;;"/>
    <numFmt numFmtId="180" formatCode="#,##0;\-#,##0;&quot;-&quot;"/>
    <numFmt numFmtId="181" formatCode="&quot;$&quot;#,##0_);[Red]\(&quot;$&quot;#,##0\)"/>
    <numFmt numFmtId="182" formatCode="&quot;$&quot;#,##0.00_);[Red]\(&quot;$&quot;#,##0.00\)"/>
    <numFmt numFmtId="183" formatCode="&quot;?&quot;#,##0.00;[Red]&quot;?&quot;\-#,##0.00"/>
    <numFmt numFmtId="184" formatCode="\9\1#,##0.000\2\8"/>
    <numFmt numFmtId="185" formatCode="_-* #,##0_-;\-* #,##0_-;_-* &quot;-&quot;_-;_-@_-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* #,##0.00_);_(* \(#,##0.00\);_(* &quot;-&quot;??_);_(@_)"/>
    <numFmt numFmtId="190" formatCode="_(* #,##0_);_(* \(#,##0\);_(* &quot;-&quot;_);_(@_)"/>
    <numFmt numFmtId="191" formatCode="#,##0.0_ "/>
  </numFmts>
  <fonts count="76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name val="lr oSVbN"/>
      <family val="2"/>
    </font>
    <font>
      <sz val="12"/>
      <name val="ＭＳ Ｐゴシック"/>
      <family val="3"/>
    </font>
    <font>
      <sz val="7"/>
      <name val="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Arial"/>
      <family val="2"/>
    </font>
    <font>
      <b/>
      <sz val="18"/>
      <color indexed="56"/>
      <name val="ＭＳ Ｐゴシック"/>
      <family val="3"/>
    </font>
    <font>
      <b/>
      <sz val="16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rgb="FFFF0000"/>
      <name val="ＭＳ 明朝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 style="hair"/>
      <bottom/>
    </border>
    <border>
      <left style="hair"/>
      <right/>
      <top style="hair"/>
      <bottom/>
    </border>
  </borders>
  <cellStyleXfs count="15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7" fillId="0" borderId="0" applyFont="0" applyFill="0" applyBorder="0" applyAlignment="0" applyProtection="0"/>
    <xf numFmtId="4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31" fillId="25" borderId="0" applyNumberFormat="0" applyBorder="0" applyAlignment="0" applyProtection="0"/>
    <xf numFmtId="0" fontId="57" fillId="26" borderId="0" applyNumberFormat="0" applyBorder="0" applyAlignment="0" applyProtection="0"/>
    <xf numFmtId="0" fontId="31" fillId="17" borderId="0" applyNumberFormat="0" applyBorder="0" applyAlignment="0" applyProtection="0"/>
    <xf numFmtId="0" fontId="57" fillId="27" borderId="0" applyNumberFormat="0" applyBorder="0" applyAlignment="0" applyProtection="0"/>
    <xf numFmtId="0" fontId="31" fillId="19" borderId="0" applyNumberFormat="0" applyBorder="0" applyAlignment="0" applyProtection="0"/>
    <xf numFmtId="0" fontId="57" fillId="28" borderId="0" applyNumberFormat="0" applyBorder="0" applyAlignment="0" applyProtection="0"/>
    <xf numFmtId="0" fontId="31" fillId="29" borderId="0" applyNumberFormat="0" applyBorder="0" applyAlignment="0" applyProtection="0"/>
    <xf numFmtId="0" fontId="57" fillId="30" borderId="0" applyNumberFormat="0" applyBorder="0" applyAlignment="0" applyProtection="0"/>
    <xf numFmtId="0" fontId="31" fillId="31" borderId="0" applyNumberFormat="0" applyBorder="0" applyAlignment="0" applyProtection="0"/>
    <xf numFmtId="0" fontId="57" fillId="32" borderId="0" applyNumberFormat="0" applyBorder="0" applyAlignment="0" applyProtection="0"/>
    <xf numFmtId="0" fontId="31" fillId="33" borderId="0" applyNumberFormat="0" applyBorder="0" applyAlignment="0" applyProtection="0"/>
    <xf numFmtId="0" fontId="26" fillId="0" borderId="0" applyNumberFormat="0" applyFill="0" applyBorder="0" applyAlignment="0" applyProtection="0"/>
    <xf numFmtId="180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4" fillId="0" borderId="0">
      <alignment horizontal="left"/>
      <protection/>
    </xf>
    <xf numFmtId="38" fontId="42" fillId="34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42" fillId="35" borderId="3" applyNumberFormat="0" applyBorder="0" applyAlignment="0" applyProtection="0"/>
    <xf numFmtId="181" fontId="6" fillId="0" borderId="0">
      <alignment/>
      <protection/>
    </xf>
    <xf numFmtId="184" fontId="5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57" fillId="36" borderId="0" applyNumberFormat="0" applyBorder="0" applyAlignment="0" applyProtection="0"/>
    <xf numFmtId="0" fontId="31" fillId="37" borderId="0" applyNumberFormat="0" applyBorder="0" applyAlignment="0" applyProtection="0"/>
    <xf numFmtId="0" fontId="57" fillId="38" borderId="0" applyNumberFormat="0" applyBorder="0" applyAlignment="0" applyProtection="0"/>
    <xf numFmtId="0" fontId="31" fillId="39" borderId="0" applyNumberFormat="0" applyBorder="0" applyAlignment="0" applyProtection="0"/>
    <xf numFmtId="0" fontId="57" fillId="40" borderId="0" applyNumberFormat="0" applyBorder="0" applyAlignment="0" applyProtection="0"/>
    <xf numFmtId="0" fontId="31" fillId="41" borderId="0" applyNumberFormat="0" applyBorder="0" applyAlignment="0" applyProtection="0"/>
    <xf numFmtId="0" fontId="57" fillId="42" borderId="0" applyNumberFormat="0" applyBorder="0" applyAlignment="0" applyProtection="0"/>
    <xf numFmtId="0" fontId="31" fillId="29" borderId="0" applyNumberFormat="0" applyBorder="0" applyAlignment="0" applyProtection="0"/>
    <xf numFmtId="0" fontId="57" fillId="43" borderId="0" applyNumberFormat="0" applyBorder="0" applyAlignment="0" applyProtection="0"/>
    <xf numFmtId="0" fontId="31" fillId="31" borderId="0" applyNumberFormat="0" applyBorder="0" applyAlignment="0" applyProtection="0"/>
    <xf numFmtId="0" fontId="57" fillId="44" borderId="0" applyNumberFormat="0" applyBorder="0" applyAlignment="0" applyProtection="0"/>
    <xf numFmtId="0" fontId="31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46" borderId="4" applyNumberFormat="0" applyAlignment="0" applyProtection="0"/>
    <xf numFmtId="0" fontId="32" fillId="47" borderId="5" applyNumberFormat="0" applyAlignment="0" applyProtection="0"/>
    <xf numFmtId="0" fontId="60" fillId="48" borderId="0" applyNumberFormat="0" applyBorder="0" applyAlignment="0" applyProtection="0"/>
    <xf numFmtId="0" fontId="33" fillId="4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0" borderId="6" applyNumberFormat="0" applyFont="0" applyAlignment="0" applyProtection="0"/>
    <xf numFmtId="0" fontId="7" fillId="35" borderId="7" applyNumberFormat="0" applyFont="0" applyAlignment="0" applyProtection="0"/>
    <xf numFmtId="0" fontId="61" fillId="0" borderId="8" applyNumberFormat="0" applyFill="0" applyAlignment="0" applyProtection="0"/>
    <xf numFmtId="0" fontId="34" fillId="0" borderId="9" applyNumberFormat="0" applyFill="0" applyAlignment="0" applyProtection="0"/>
    <xf numFmtId="0" fontId="62" fillId="51" borderId="0" applyNumberFormat="0" applyBorder="0" applyAlignment="0" applyProtection="0"/>
    <xf numFmtId="0" fontId="35" fillId="5" borderId="0" applyNumberFormat="0" applyBorder="0" applyAlignment="0" applyProtection="0"/>
    <xf numFmtId="0" fontId="21" fillId="52" borderId="0">
      <alignment horizontal="right" vertical="top"/>
      <protection/>
    </xf>
    <xf numFmtId="0" fontId="44" fillId="52" borderId="0">
      <alignment horizontal="right" vertical="top"/>
      <protection/>
    </xf>
    <xf numFmtId="0" fontId="63" fillId="53" borderId="10" applyNumberFormat="0" applyAlignment="0" applyProtection="0"/>
    <xf numFmtId="0" fontId="36" fillId="34" borderId="11" applyNumberFormat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7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9" fillId="0" borderId="12" applyAlignment="0">
      <protection/>
    </xf>
    <xf numFmtId="40" fontId="0" fillId="0" borderId="0" applyFont="0" applyFill="0" applyBorder="0" applyAlignment="0" applyProtection="0"/>
    <xf numFmtId="40" fontId="29" fillId="0" borderId="12">
      <alignment vertical="center"/>
      <protection/>
    </xf>
    <xf numFmtId="38" fontId="7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5" fillId="0" borderId="13" applyNumberFormat="0" applyFill="0" applyAlignment="0" applyProtection="0"/>
    <xf numFmtId="0" fontId="45" fillId="0" borderId="14" applyNumberFormat="0" applyFill="0" applyAlignment="0" applyProtection="0"/>
    <xf numFmtId="0" fontId="66" fillId="0" borderId="15" applyNumberFormat="0" applyFill="0" applyAlignment="0" applyProtection="0"/>
    <xf numFmtId="0" fontId="46" fillId="0" borderId="16" applyNumberFormat="0" applyFill="0" applyAlignment="0" applyProtection="0"/>
    <xf numFmtId="0" fontId="67" fillId="0" borderId="17" applyNumberFormat="0" applyFill="0" applyAlignment="0" applyProtection="0"/>
    <xf numFmtId="0" fontId="47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37" fillId="0" borderId="20" applyNumberFormat="0" applyFill="0" applyAlignment="0" applyProtection="0"/>
    <xf numFmtId="0" fontId="69" fillId="53" borderId="21" applyNumberFormat="0" applyAlignment="0" applyProtection="0"/>
    <xf numFmtId="0" fontId="38" fillId="34" borderId="22" applyNumberFormat="0" applyAlignment="0" applyProtection="0"/>
    <xf numFmtId="0" fontId="5" fillId="0" borderId="0">
      <alignment vertical="center"/>
      <protection/>
    </xf>
    <xf numFmtId="178" fontId="22" fillId="52" borderId="23">
      <alignment horizontal="right"/>
      <protection/>
    </xf>
    <xf numFmtId="178" fontId="48" fillId="52" borderId="23">
      <alignment horizontal="right"/>
      <protection/>
    </xf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27" fillId="0" borderId="0" applyFill="0" applyBorder="0" applyAlignment="0"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54" borderId="10" applyNumberFormat="0" applyAlignment="0" applyProtection="0"/>
    <xf numFmtId="0" fontId="40" fillId="13" borderId="11" applyNumberFormat="0" applyAlignment="0" applyProtection="0"/>
    <xf numFmtId="3" fontId="49" fillId="55" borderId="0">
      <alignment/>
      <protection/>
    </xf>
    <xf numFmtId="0" fontId="72" fillId="0" borderId="0">
      <alignment vertical="center"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37" fontId="5" fillId="0" borderId="0">
      <alignment/>
      <protection/>
    </xf>
    <xf numFmtId="3" fontId="7" fillId="0" borderId="0">
      <alignment horizontal="left"/>
      <protection/>
    </xf>
    <xf numFmtId="3" fontId="7" fillId="0" borderId="0">
      <alignment horizontal="left"/>
      <protection/>
    </xf>
    <xf numFmtId="3" fontId="7" fillId="0" borderId="0">
      <alignment horizontal="left"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 applyNumberFormat="0" applyFont="0" applyBorder="0">
      <alignment vertical="center"/>
      <protection/>
    </xf>
    <xf numFmtId="0" fontId="5" fillId="0" borderId="0">
      <alignment/>
      <protection/>
    </xf>
    <xf numFmtId="0" fontId="73" fillId="56" borderId="0" applyNumberFormat="0" applyBorder="0" applyAlignment="0" applyProtection="0"/>
    <xf numFmtId="0" fontId="41" fillId="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77" fontId="9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177" fontId="9" fillId="0" borderId="30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0" fontId="74" fillId="0" borderId="0" xfId="0" applyFont="1" applyAlignment="1">
      <alignment/>
    </xf>
    <xf numFmtId="0" fontId="3" fillId="0" borderId="31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38" fontId="3" fillId="0" borderId="31" xfId="113" applyFont="1" applyBorder="1" applyAlignment="1">
      <alignment horizontal="left"/>
    </xf>
    <xf numFmtId="0" fontId="0" fillId="0" borderId="0" xfId="0" applyFont="1" applyAlignment="1">
      <alignment/>
    </xf>
    <xf numFmtId="176" fontId="3" fillId="0" borderId="29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179" fontId="3" fillId="0" borderId="2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152" applyNumberFormat="1" applyFont="1" applyBorder="1" applyAlignment="1">
      <alignment horizontal="center"/>
      <protection/>
    </xf>
    <xf numFmtId="0" fontId="3" fillId="0" borderId="24" xfId="152" applyFont="1" applyBorder="1">
      <alignment/>
      <protection/>
    </xf>
    <xf numFmtId="179" fontId="3" fillId="0" borderId="24" xfId="152" applyNumberFormat="1" applyFont="1" applyBorder="1" applyAlignment="1">
      <alignment horizontal="center" vertical="center"/>
      <protection/>
    </xf>
    <xf numFmtId="0" fontId="3" fillId="0" borderId="26" xfId="152" applyNumberFormat="1" applyFont="1" applyBorder="1" applyAlignment="1">
      <alignment horizontal="center"/>
      <protection/>
    </xf>
    <xf numFmtId="0" fontId="3" fillId="0" borderId="26" xfId="152" applyFont="1" applyBorder="1">
      <alignment/>
      <protection/>
    </xf>
    <xf numFmtId="0" fontId="75" fillId="0" borderId="24" xfId="0" applyFont="1" applyBorder="1" applyAlignment="1">
      <alignment/>
    </xf>
    <xf numFmtId="0" fontId="75" fillId="0" borderId="26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/>
    </xf>
    <xf numFmtId="179" fontId="3" fillId="0" borderId="3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76" fontId="3" fillId="0" borderId="25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 horizontal="right"/>
    </xf>
    <xf numFmtId="176" fontId="3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36" xfId="0" applyNumberFormat="1" applyFont="1" applyBorder="1" applyAlignment="1">
      <alignment vertical="center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2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76" fontId="3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56" fontId="3" fillId="0" borderId="29" xfId="0" applyNumberFormat="1" applyFont="1" applyBorder="1" applyAlignment="1" quotePrefix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76" fontId="3" fillId="0" borderId="2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91" fontId="3" fillId="0" borderId="31" xfId="0" applyNumberFormat="1" applyFont="1" applyBorder="1" applyAlignment="1">
      <alignment horizontal="right"/>
    </xf>
    <xf numFmtId="191" fontId="3" fillId="0" borderId="28" xfId="0" applyNumberFormat="1" applyFont="1" applyBorder="1" applyAlignment="1">
      <alignment horizontal="right"/>
    </xf>
    <xf numFmtId="191" fontId="3" fillId="0" borderId="29" xfId="0" applyNumberFormat="1" applyFont="1" applyBorder="1" applyAlignment="1">
      <alignment horizontal="right"/>
    </xf>
    <xf numFmtId="191" fontId="3" fillId="0" borderId="1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177" fontId="3" fillId="0" borderId="31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176" fontId="3" fillId="0" borderId="39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left" vertical="center" indent="1"/>
    </xf>
    <xf numFmtId="176" fontId="3" fillId="0" borderId="30" xfId="0" applyNumberFormat="1" applyFont="1" applyBorder="1" applyAlignment="1">
      <alignment horizontal="left" vertical="center" indent="1"/>
    </xf>
    <xf numFmtId="176" fontId="3" fillId="0" borderId="12" xfId="0" applyNumberFormat="1" applyFont="1" applyBorder="1" applyAlignment="1">
      <alignment horizontal="left" vertical="center" inden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177" fontId="3" fillId="0" borderId="31" xfId="152" applyNumberFormat="1" applyFont="1" applyBorder="1" applyAlignment="1">
      <alignment horizontal="right"/>
      <protection/>
    </xf>
    <xf numFmtId="177" fontId="3" fillId="0" borderId="28" xfId="152" applyNumberFormat="1" applyFont="1" applyBorder="1" applyAlignment="1">
      <alignment horizontal="right"/>
      <protection/>
    </xf>
    <xf numFmtId="177" fontId="3" fillId="0" borderId="29" xfId="152" applyNumberFormat="1" applyFont="1" applyBorder="1" applyAlignment="1">
      <alignment horizontal="right"/>
      <protection/>
    </xf>
    <xf numFmtId="177" fontId="3" fillId="0" borderId="12" xfId="152" applyNumberFormat="1" applyFont="1" applyBorder="1" applyAlignment="1">
      <alignment horizontal="right"/>
      <protection/>
    </xf>
    <xf numFmtId="176" fontId="3" fillId="0" borderId="24" xfId="152" applyNumberFormat="1" applyFont="1" applyBorder="1" applyAlignment="1">
      <alignment horizontal="right"/>
      <protection/>
    </xf>
    <xf numFmtId="176" fontId="3" fillId="0" borderId="26" xfId="152" applyNumberFormat="1" applyFont="1" applyBorder="1" applyAlignment="1">
      <alignment horizontal="right"/>
      <protection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/>
    </xf>
    <xf numFmtId="49" fontId="3" fillId="0" borderId="3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176" fontId="3" fillId="0" borderId="24" xfId="152" applyNumberFormat="1" applyFont="1" applyFill="1" applyBorder="1" applyAlignment="1">
      <alignment horizontal="right"/>
      <protection/>
    </xf>
    <xf numFmtId="176" fontId="3" fillId="0" borderId="26" xfId="152" applyNumberFormat="1" applyFont="1" applyFill="1" applyBorder="1" applyAlignment="1">
      <alignment horizontal="right"/>
      <protection/>
    </xf>
    <xf numFmtId="176" fontId="8" fillId="0" borderId="0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176" fontId="8" fillId="0" borderId="41" xfId="0" applyNumberFormat="1" applyFont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177" fontId="3" fillId="0" borderId="32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</cellXfs>
  <cellStyles count="145">
    <cellStyle name="Normal" xfId="0"/>
    <cellStyle name="・・ [0.00]" xfId="15"/>
    <cellStyle name="æØè [0.00]" xfId="16"/>
    <cellStyle name="ÊÝ [0.00]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ARAKI'S" xfId="54"/>
    <cellStyle name="Calc Currency (0)" xfId="55"/>
    <cellStyle name="Comma [0]_laroux" xfId="56"/>
    <cellStyle name="Comma_laroux" xfId="57"/>
    <cellStyle name="Currency [0]_laroux" xfId="58"/>
    <cellStyle name="Currency_laroux" xfId="59"/>
    <cellStyle name="entry" xfId="60"/>
    <cellStyle name="Grey" xfId="61"/>
    <cellStyle name="Header1" xfId="62"/>
    <cellStyle name="Header2" xfId="63"/>
    <cellStyle name="Input [yellow]" xfId="64"/>
    <cellStyle name="Normal - Style1" xfId="65"/>
    <cellStyle name="Normal - Style1 2" xfId="66"/>
    <cellStyle name="Normal_#18-Internet" xfId="67"/>
    <cellStyle name="Percent [2]" xfId="68"/>
    <cellStyle name="price" xfId="69"/>
    <cellStyle name="revised" xfId="70"/>
    <cellStyle name="section" xfId="71"/>
    <cellStyle name="subhead" xfId="72"/>
    <cellStyle name="title" xfId="73"/>
    <cellStyle name="Tusental (0)_pldt" xfId="74"/>
    <cellStyle name="Tusental_pldt" xfId="75"/>
    <cellStyle name="Valuta (0)_pldt" xfId="76"/>
    <cellStyle name="Valuta_pldt" xfId="77"/>
    <cellStyle name="アクセント 1" xfId="78"/>
    <cellStyle name="アクセント 1 2" xfId="79"/>
    <cellStyle name="アクセント 2" xfId="80"/>
    <cellStyle name="アクセント 2 2" xfId="81"/>
    <cellStyle name="アクセント 3" xfId="82"/>
    <cellStyle name="アクセント 3 2" xfId="83"/>
    <cellStyle name="アクセント 4" xfId="84"/>
    <cellStyle name="アクセント 4 2" xfId="85"/>
    <cellStyle name="アクセント 5" xfId="86"/>
    <cellStyle name="アクセント 5 2" xfId="87"/>
    <cellStyle name="アクセント 6" xfId="88"/>
    <cellStyle name="アクセント 6 2" xfId="89"/>
    <cellStyle name="タイトル" xfId="90"/>
    <cellStyle name="タイトル 2" xfId="91"/>
    <cellStyle name="チェック セル" xfId="92"/>
    <cellStyle name="チェック セル 2" xfId="93"/>
    <cellStyle name="どちらでもない" xfId="94"/>
    <cellStyle name="どちらでもない 2" xfId="95"/>
    <cellStyle name="Percent" xfId="96"/>
    <cellStyle name="パーセント 2" xfId="97"/>
    <cellStyle name="メモ" xfId="98"/>
    <cellStyle name="メモ 2" xfId="99"/>
    <cellStyle name="リンク セル" xfId="100"/>
    <cellStyle name="リンク セル 2" xfId="101"/>
    <cellStyle name="悪い" xfId="102"/>
    <cellStyle name="悪い 2" xfId="103"/>
    <cellStyle name="会社名" xfId="104"/>
    <cellStyle name="会社名 2" xfId="105"/>
    <cellStyle name="計算" xfId="106"/>
    <cellStyle name="計算 2" xfId="107"/>
    <cellStyle name="警告文" xfId="108"/>
    <cellStyle name="警告文 2" xfId="109"/>
    <cellStyle name="桁・・・ [0.00]" xfId="110"/>
    <cellStyle name="桁蟻唇Ｆ [0.00]_laroux" xfId="111"/>
    <cellStyle name="桁蟻唇Ｆ_laroux" xfId="112"/>
    <cellStyle name="Comma [0]" xfId="113"/>
    <cellStyle name="桁区切り [0.0]" xfId="114"/>
    <cellStyle name="Comma" xfId="115"/>
    <cellStyle name="桁区切り [0.000]" xfId="116"/>
    <cellStyle name="桁区切り 2" xfId="117"/>
    <cellStyle name="桁区切り 3" xfId="118"/>
    <cellStyle name="桁区切り 4" xfId="119"/>
    <cellStyle name="見出し 1" xfId="120"/>
    <cellStyle name="見出し 1 2" xfId="121"/>
    <cellStyle name="見出し 2" xfId="122"/>
    <cellStyle name="見出し 2 2" xfId="123"/>
    <cellStyle name="見出し 3" xfId="124"/>
    <cellStyle name="見出し 3 2" xfId="125"/>
    <cellStyle name="見出し 4" xfId="126"/>
    <cellStyle name="見出し 4 2" xfId="127"/>
    <cellStyle name="集計" xfId="128"/>
    <cellStyle name="集計 2" xfId="129"/>
    <cellStyle name="出力" xfId="130"/>
    <cellStyle name="出力 2" xfId="131"/>
    <cellStyle name="新規" xfId="132"/>
    <cellStyle name="数量" xfId="133"/>
    <cellStyle name="数量 2" xfId="134"/>
    <cellStyle name="説明文" xfId="135"/>
    <cellStyle name="説明文 2" xfId="136"/>
    <cellStyle name="脱浦 [0.00]_laroux" xfId="137"/>
    <cellStyle name="脱浦_laroux" xfId="138"/>
    <cellStyle name="単位" xfId="139"/>
    <cellStyle name="Currency [0]" xfId="140"/>
    <cellStyle name="Currency" xfId="141"/>
    <cellStyle name="入力" xfId="142"/>
    <cellStyle name="入力 2" xfId="143"/>
    <cellStyle name="比較表" xfId="144"/>
    <cellStyle name="標準 2" xfId="145"/>
    <cellStyle name="標準 2 2" xfId="146"/>
    <cellStyle name="標準 2_M数量書" xfId="147"/>
    <cellStyle name="標準 3" xfId="148"/>
    <cellStyle name="標準 3 2" xfId="149"/>
    <cellStyle name="標準 4" xfId="150"/>
    <cellStyle name="標準 5" xfId="151"/>
    <cellStyle name="標準_（亀山南小）設計書" xfId="152"/>
    <cellStyle name="標準２" xfId="153"/>
    <cellStyle name="標準A" xfId="154"/>
    <cellStyle name="複合単価" xfId="155"/>
    <cellStyle name="未定義" xfId="156"/>
    <cellStyle name="良い" xfId="157"/>
    <cellStyle name="良い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Users\satoru-uchida\Desktop\Documents%20and%20Settings\noro\&#12487;&#12473;&#12463;&#12488;&#12483;&#12503;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st1s01\Exch\#&#22524;&#29577;&#65403;&#65391;&#65398;&#65392;&#22580;\&#38463;&#20304;&#32654;\&#65403;&#65420;&#65438;&#65400;&#65438;&#65431;&#65437;&#65412;&#65438;&#38651;&#27671;&#35373;&#20633;&#20869;&#35379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sou13\12.26&#35079;&#21512;&#21336;&#20385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XHL29B\share\&#31227;&#35373;&#23455;&#26045;&#6541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  <sheetDataSet>
      <sheetData sheetId="0"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電線・ｹｰﾌﾞﾙ"/>
      <sheetName val="表"/>
      <sheetName val="FP"/>
      <sheetName val="その他"/>
      <sheetName val="表紙・統括表"/>
      <sheetName val="受変電設備ア)、イ）"/>
      <sheetName val="ア）電灯幹線"/>
      <sheetName val="イ）電灯分岐"/>
      <sheetName val="ウ）照明器具"/>
      <sheetName val="ァ）動力幹線"/>
      <sheetName val="イ）動力分岐 "/>
      <sheetName val="電話設備"/>
      <sheetName val="拡声設備"/>
      <sheetName val="電線・ｹｰﾌﾞﾙ（ｴｺ）"/>
      <sheetName val="電線・ｹｰﾌﾞﾙ（ｴｺ） (2)"/>
      <sheetName val="ＡＥ・ＨＰ"/>
      <sheetName val="その他ケ－ブル"/>
      <sheetName val="配線器具"/>
      <sheetName val="スイッチ組合"/>
      <sheetName val="ｺﾝｾﾝﾄ組合"/>
      <sheetName val="照明"/>
      <sheetName val="弱電機器"/>
      <sheetName val="単価表"/>
      <sheetName val="表紙 (2)"/>
      <sheetName val="EM-IE"/>
      <sheetName val="EM-EEF"/>
      <sheetName val="EM-CE"/>
      <sheetName val="EM-CEＴ"/>
      <sheetName val="EM-HP"/>
      <sheetName val="EM-ＡＥ"/>
      <sheetName val="EM-CEE"/>
      <sheetName val="弱電ケ－ブル"/>
      <sheetName val="配管"/>
      <sheetName val="ﾌﾟﾙﾎﾞｯｸｽ"/>
      <sheetName val="盤類"/>
      <sheetName val="照明器具"/>
      <sheetName val="弱電"/>
      <sheetName val="塗装費"/>
      <sheetName val="土工事"/>
      <sheetName val="塗装"/>
      <sheetName val="塗装 (2)"/>
      <sheetName val="塗装 (3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ｷｭｳﾋﾞｸﾙ"/>
      <sheetName val="複合単価"/>
      <sheetName val="複合単価 (2)"/>
      <sheetName val="配線器具単価表"/>
      <sheetName val="塗装費"/>
      <sheetName val="歩掛"/>
    </sheetNames>
    <sheetDataSet>
      <sheetData sheetId="4">
        <row r="45">
          <cell r="C45">
            <v>30</v>
          </cell>
          <cell r="F45" t="str">
            <v/>
          </cell>
          <cell r="J45" t="str">
            <v/>
          </cell>
          <cell r="M45" t="str">
            <v/>
          </cell>
          <cell r="N45" t="str">
            <v/>
          </cell>
          <cell r="Q45" t="str">
            <v/>
          </cell>
          <cell r="S45" t="str">
            <v/>
          </cell>
          <cell r="T45" t="str">
            <v/>
          </cell>
        </row>
        <row r="97">
          <cell r="X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0"/>
  <sheetViews>
    <sheetView showZeros="0" tabSelected="1" view="pageBreakPreview" zoomScale="85" zoomScaleSheetLayoutView="85" zoomScalePageLayoutView="0" workbookViewId="0" topLeftCell="A1">
      <pane ySplit="4" topLeftCell="A5" activePane="bottomLeft" state="frozen"/>
      <selection pane="topLeft" activeCell="A2" sqref="A2:B3"/>
      <selection pane="bottomLeft" activeCell="B4" sqref="B4:B6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"/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8"/>
    </row>
    <row r="3" spans="1:11" ht="78" customHeight="1">
      <c r="A3" s="1"/>
      <c r="B3" s="69" t="s">
        <v>29</v>
      </c>
      <c r="C3" s="70"/>
      <c r="D3" s="70"/>
      <c r="E3" s="70"/>
      <c r="F3" s="70"/>
      <c r="G3" s="70"/>
      <c r="H3" s="70"/>
      <c r="I3" s="70"/>
      <c r="J3" s="70"/>
      <c r="K3" s="71"/>
    </row>
    <row r="4" spans="1:11" ht="16.5" customHeight="1">
      <c r="A4" s="1"/>
      <c r="B4" s="72"/>
      <c r="C4" s="106" t="s">
        <v>0</v>
      </c>
      <c r="D4" s="109" t="s">
        <v>10</v>
      </c>
      <c r="E4" s="110"/>
      <c r="F4" s="4" t="s">
        <v>1</v>
      </c>
      <c r="G4" s="115" t="s">
        <v>2</v>
      </c>
      <c r="H4" s="115" t="s">
        <v>3</v>
      </c>
      <c r="I4" s="109" t="s">
        <v>4</v>
      </c>
      <c r="J4" s="124"/>
      <c r="K4" s="110"/>
    </row>
    <row r="5" spans="1:12" ht="18" customHeight="1">
      <c r="A5" s="1"/>
      <c r="B5" s="73"/>
      <c r="C5" s="107"/>
      <c r="D5" s="111"/>
      <c r="E5" s="112"/>
      <c r="F5" s="5"/>
      <c r="G5" s="116"/>
      <c r="H5" s="117"/>
      <c r="I5" s="111"/>
      <c r="J5" s="125"/>
      <c r="K5" s="112"/>
      <c r="L5" s="36"/>
    </row>
    <row r="6" spans="1:12" ht="18" customHeight="1">
      <c r="A6" s="1"/>
      <c r="B6" s="74"/>
      <c r="C6" s="108"/>
      <c r="D6" s="113"/>
      <c r="E6" s="114"/>
      <c r="F6" s="7" t="s">
        <v>5</v>
      </c>
      <c r="G6" s="8" t="s">
        <v>6</v>
      </c>
      <c r="H6" s="8" t="s">
        <v>6</v>
      </c>
      <c r="I6" s="113"/>
      <c r="J6" s="126"/>
      <c r="K6" s="114"/>
      <c r="L6" s="36"/>
    </row>
    <row r="7" spans="1:12" ht="18" customHeight="1">
      <c r="A7" s="1"/>
      <c r="B7" s="48" t="s">
        <v>26</v>
      </c>
      <c r="C7" s="3" t="s">
        <v>13</v>
      </c>
      <c r="D7" s="83"/>
      <c r="E7" s="84"/>
      <c r="F7" s="39"/>
      <c r="G7" s="81"/>
      <c r="H7" s="81"/>
      <c r="I7" s="130"/>
      <c r="J7" s="131"/>
      <c r="K7" s="132"/>
      <c r="L7" s="36"/>
    </row>
    <row r="8" spans="1:12" ht="18" customHeight="1">
      <c r="A8" s="1"/>
      <c r="B8" s="6"/>
      <c r="C8" s="6"/>
      <c r="D8" s="85"/>
      <c r="E8" s="86"/>
      <c r="F8" s="40"/>
      <c r="G8" s="82"/>
      <c r="H8" s="82"/>
      <c r="I8" s="127"/>
      <c r="J8" s="128"/>
      <c r="K8" s="129"/>
      <c r="L8" s="36"/>
    </row>
    <row r="9" spans="1:12" ht="18" customHeight="1">
      <c r="A9" s="1"/>
      <c r="B9" s="56" t="s">
        <v>14</v>
      </c>
      <c r="C9" s="3" t="s">
        <v>27</v>
      </c>
      <c r="D9" s="83">
        <v>1</v>
      </c>
      <c r="E9" s="84"/>
      <c r="F9" s="39"/>
      <c r="G9" s="122"/>
      <c r="H9" s="122"/>
      <c r="I9" s="130"/>
      <c r="J9" s="131"/>
      <c r="K9" s="132"/>
      <c r="L9" s="36"/>
    </row>
    <row r="10" spans="1:13" ht="18" customHeight="1">
      <c r="A10" s="1"/>
      <c r="B10" s="6"/>
      <c r="C10" s="6"/>
      <c r="D10" s="85"/>
      <c r="E10" s="86"/>
      <c r="F10" s="40" t="s">
        <v>7</v>
      </c>
      <c r="G10" s="123"/>
      <c r="H10" s="123"/>
      <c r="I10" s="127"/>
      <c r="J10" s="128"/>
      <c r="K10" s="129"/>
      <c r="L10" s="36"/>
      <c r="M10" s="28"/>
    </row>
    <row r="11" spans="1:15" ht="18" customHeight="1">
      <c r="A11" s="1"/>
      <c r="B11" s="56"/>
      <c r="C11" s="3"/>
      <c r="D11" s="83"/>
      <c r="E11" s="84"/>
      <c r="F11" s="39"/>
      <c r="G11" s="122"/>
      <c r="H11" s="133"/>
      <c r="I11" s="130"/>
      <c r="J11" s="131"/>
      <c r="K11" s="132"/>
      <c r="L11" s="36"/>
      <c r="M11" s="28"/>
      <c r="N11" s="28"/>
      <c r="O11" s="28"/>
    </row>
    <row r="12" spans="1:15" ht="18" customHeight="1">
      <c r="A12" s="1"/>
      <c r="B12" s="49"/>
      <c r="C12" s="6"/>
      <c r="D12" s="85"/>
      <c r="E12" s="86"/>
      <c r="F12" s="40"/>
      <c r="G12" s="123"/>
      <c r="H12" s="134"/>
      <c r="I12" s="127"/>
      <c r="J12" s="128"/>
      <c r="K12" s="129"/>
      <c r="L12" s="36"/>
      <c r="M12" s="28"/>
      <c r="N12" s="28"/>
      <c r="O12" s="28"/>
    </row>
    <row r="13" spans="1:12" ht="18" customHeight="1">
      <c r="A13" s="1"/>
      <c r="B13" s="41"/>
      <c r="C13" s="42"/>
      <c r="D13" s="118"/>
      <c r="E13" s="119"/>
      <c r="F13" s="43"/>
      <c r="G13" s="122"/>
      <c r="H13" s="122"/>
      <c r="I13" s="29"/>
      <c r="J13" s="30"/>
      <c r="K13" s="31"/>
      <c r="L13" s="36"/>
    </row>
    <row r="14" spans="1:12" ht="18" customHeight="1">
      <c r="A14" s="1"/>
      <c r="B14" s="44"/>
      <c r="C14" s="45"/>
      <c r="D14" s="120"/>
      <c r="E14" s="121"/>
      <c r="F14" s="40"/>
      <c r="G14" s="123"/>
      <c r="H14" s="123"/>
      <c r="I14" s="32"/>
      <c r="J14" s="33"/>
      <c r="K14" s="34"/>
      <c r="L14" s="36"/>
    </row>
    <row r="15" spans="1:12" ht="18" customHeight="1">
      <c r="A15" s="1"/>
      <c r="B15" s="3"/>
      <c r="C15" s="46"/>
      <c r="D15" s="88"/>
      <c r="E15" s="89"/>
      <c r="F15" s="39"/>
      <c r="G15" s="81"/>
      <c r="H15" s="81"/>
      <c r="I15" s="130"/>
      <c r="J15" s="131"/>
      <c r="K15" s="132"/>
      <c r="L15" s="36"/>
    </row>
    <row r="16" spans="1:12" ht="18" customHeight="1">
      <c r="A16" s="1"/>
      <c r="B16" s="6"/>
      <c r="C16" s="47"/>
      <c r="D16" s="90"/>
      <c r="E16" s="91"/>
      <c r="F16" s="40">
        <f>IF(F15="","",VLOOKUP(F15,#REF!,2))</f>
      </c>
      <c r="G16" s="82"/>
      <c r="H16" s="82"/>
      <c r="I16" s="127"/>
      <c r="J16" s="128"/>
      <c r="K16" s="129"/>
      <c r="L16" s="36"/>
    </row>
    <row r="17" spans="1:12" ht="18" customHeight="1">
      <c r="A17" s="1"/>
      <c r="B17" s="3"/>
      <c r="C17" s="46"/>
      <c r="D17" s="88"/>
      <c r="E17" s="89"/>
      <c r="F17" s="39"/>
      <c r="G17" s="81"/>
      <c r="H17" s="81"/>
      <c r="I17" s="35"/>
      <c r="J17" s="30"/>
      <c r="K17" s="31"/>
      <c r="L17" s="36"/>
    </row>
    <row r="18" spans="1:12" ht="18" customHeight="1">
      <c r="A18" s="1"/>
      <c r="B18" s="6"/>
      <c r="C18" s="6"/>
      <c r="D18" s="90"/>
      <c r="E18" s="91"/>
      <c r="F18" s="40">
        <f>IF(F17="","",VLOOKUP(F17,#REF!,2))</f>
      </c>
      <c r="G18" s="82"/>
      <c r="H18" s="82"/>
      <c r="I18" s="32"/>
      <c r="J18" s="33"/>
      <c r="K18" s="34"/>
      <c r="L18" s="36"/>
    </row>
    <row r="19" spans="1:12" ht="18" customHeight="1">
      <c r="A19" s="1"/>
      <c r="B19" s="3"/>
      <c r="C19" s="3"/>
      <c r="D19" s="88"/>
      <c r="E19" s="89"/>
      <c r="F19" s="39"/>
      <c r="G19" s="81"/>
      <c r="H19" s="81"/>
      <c r="I19" s="29"/>
      <c r="J19" s="30"/>
      <c r="K19" s="31"/>
      <c r="L19" s="36"/>
    </row>
    <row r="20" spans="1:12" ht="18" customHeight="1">
      <c r="A20" s="1"/>
      <c r="B20" s="6"/>
      <c r="C20" s="6"/>
      <c r="D20" s="90"/>
      <c r="E20" s="91"/>
      <c r="F20" s="40">
        <f>IF(F19="","",VLOOKUP(F19,#REF!,2))</f>
      </c>
      <c r="G20" s="82"/>
      <c r="H20" s="82"/>
      <c r="I20" s="32"/>
      <c r="J20" s="33"/>
      <c r="K20" s="34"/>
      <c r="L20" s="36"/>
    </row>
    <row r="21" spans="1:12" ht="18" customHeight="1">
      <c r="A21" s="1"/>
      <c r="B21" s="51"/>
      <c r="C21" s="51"/>
      <c r="D21" s="150"/>
      <c r="E21" s="150"/>
      <c r="F21" s="52"/>
      <c r="G21" s="137"/>
      <c r="H21" s="137"/>
      <c r="I21" s="131"/>
      <c r="J21" s="131"/>
      <c r="K21" s="131"/>
      <c r="L21" s="36"/>
    </row>
    <row r="22" spans="1:12" ht="18" customHeight="1">
      <c r="A22" s="1"/>
      <c r="B22" s="2"/>
      <c r="C22" s="2"/>
      <c r="D22" s="149"/>
      <c r="E22" s="149"/>
      <c r="F22" s="23">
        <f>IF(F21="","",VLOOKUP(F21,#REF!,2))</f>
      </c>
      <c r="G22" s="138"/>
      <c r="H22" s="138"/>
      <c r="I22" s="87"/>
      <c r="J22" s="87"/>
      <c r="K22" s="87"/>
      <c r="L22" s="36"/>
    </row>
    <row r="23" spans="1:12" ht="18" customHeight="1">
      <c r="A23" s="1"/>
      <c r="B23" s="2"/>
      <c r="C23" s="2"/>
      <c r="D23" s="149"/>
      <c r="E23" s="149"/>
      <c r="F23" s="53"/>
      <c r="G23" s="138"/>
      <c r="H23" s="138"/>
      <c r="I23" s="87"/>
      <c r="J23" s="87"/>
      <c r="K23" s="87"/>
      <c r="L23" s="36"/>
    </row>
    <row r="24" spans="1:12" ht="18" customHeight="1">
      <c r="A24" s="1"/>
      <c r="B24" s="2"/>
      <c r="C24" s="2"/>
      <c r="D24" s="149"/>
      <c r="E24" s="149"/>
      <c r="F24" s="23">
        <f>IF(F23="","",VLOOKUP(F23,#REF!,2))</f>
      </c>
      <c r="G24" s="138"/>
      <c r="H24" s="138"/>
      <c r="I24" s="87"/>
      <c r="J24" s="87"/>
      <c r="K24" s="87"/>
      <c r="L24" s="36"/>
    </row>
    <row r="25" spans="1:12" ht="18" customHeight="1">
      <c r="A25" s="1"/>
      <c r="B25" s="48" t="s">
        <v>21</v>
      </c>
      <c r="C25" s="3" t="s">
        <v>13</v>
      </c>
      <c r="D25" s="83">
        <v>1</v>
      </c>
      <c r="E25" s="84"/>
      <c r="F25" s="3"/>
      <c r="G25" s="105"/>
      <c r="H25" s="105"/>
      <c r="I25" s="139"/>
      <c r="J25" s="140"/>
      <c r="K25" s="141"/>
      <c r="L25" s="36"/>
    </row>
    <row r="26" spans="1:12" ht="18" customHeight="1">
      <c r="A26" s="1"/>
      <c r="B26" s="57"/>
      <c r="C26" s="6"/>
      <c r="D26" s="85"/>
      <c r="E26" s="86"/>
      <c r="F26" s="49" t="s">
        <v>7</v>
      </c>
      <c r="G26" s="82"/>
      <c r="H26" s="82"/>
      <c r="I26" s="75"/>
      <c r="J26" s="76"/>
      <c r="K26" s="77"/>
      <c r="L26" s="36"/>
    </row>
    <row r="27" spans="1:12" ht="18" customHeight="1">
      <c r="A27" s="1"/>
      <c r="B27" s="48" t="s">
        <v>22</v>
      </c>
      <c r="C27" s="9" t="s">
        <v>15</v>
      </c>
      <c r="D27" s="83">
        <v>1</v>
      </c>
      <c r="E27" s="84"/>
      <c r="F27" s="3"/>
      <c r="G27" s="81"/>
      <c r="H27" s="81"/>
      <c r="I27" s="142"/>
      <c r="J27" s="136"/>
      <c r="K27" s="12"/>
      <c r="L27" s="36"/>
    </row>
    <row r="28" spans="1:12" ht="18" customHeight="1">
      <c r="A28" s="1"/>
      <c r="B28" s="49"/>
      <c r="C28" s="6"/>
      <c r="D28" s="85"/>
      <c r="E28" s="86"/>
      <c r="F28" s="49" t="s">
        <v>7</v>
      </c>
      <c r="G28" s="82"/>
      <c r="H28" s="82"/>
      <c r="I28" s="13"/>
      <c r="J28" s="19"/>
      <c r="K28" s="14"/>
      <c r="L28" s="36"/>
    </row>
    <row r="29" spans="1:12" ht="18" customHeight="1">
      <c r="A29" s="1"/>
      <c r="B29" s="48" t="s">
        <v>11</v>
      </c>
      <c r="C29" s="9" t="s">
        <v>16</v>
      </c>
      <c r="D29" s="83">
        <v>1</v>
      </c>
      <c r="E29" s="84"/>
      <c r="F29" s="3"/>
      <c r="G29" s="81"/>
      <c r="H29" s="143"/>
      <c r="I29" s="130"/>
      <c r="J29" s="131"/>
      <c r="K29" s="132"/>
      <c r="L29" s="36"/>
    </row>
    <row r="30" spans="1:12" ht="18" customHeight="1">
      <c r="A30" s="1"/>
      <c r="B30" s="49"/>
      <c r="C30" s="6"/>
      <c r="D30" s="85"/>
      <c r="E30" s="86"/>
      <c r="F30" s="49" t="s">
        <v>7</v>
      </c>
      <c r="G30" s="82"/>
      <c r="H30" s="144"/>
      <c r="I30" s="78"/>
      <c r="J30" s="79"/>
      <c r="K30" s="80"/>
      <c r="L30" s="36"/>
    </row>
    <row r="31" spans="1:12" ht="18" customHeight="1">
      <c r="A31" s="1"/>
      <c r="B31" s="48" t="s">
        <v>28</v>
      </c>
      <c r="C31" s="58" t="s">
        <v>17</v>
      </c>
      <c r="D31" s="83">
        <v>1</v>
      </c>
      <c r="E31" s="84"/>
      <c r="F31" s="3"/>
      <c r="G31" s="81"/>
      <c r="H31" s="81"/>
      <c r="I31" s="136"/>
      <c r="J31" s="136"/>
      <c r="K31" s="12"/>
      <c r="L31" s="36"/>
    </row>
    <row r="32" spans="1:12" ht="18" customHeight="1">
      <c r="A32" s="1"/>
      <c r="B32" s="49"/>
      <c r="C32" s="54"/>
      <c r="D32" s="85"/>
      <c r="E32" s="86"/>
      <c r="F32" s="49" t="s">
        <v>7</v>
      </c>
      <c r="G32" s="82"/>
      <c r="H32" s="82"/>
      <c r="I32" s="17"/>
      <c r="J32" s="26"/>
      <c r="K32" s="14"/>
      <c r="L32" s="36"/>
    </row>
    <row r="33" spans="1:12" ht="15" customHeight="1">
      <c r="A33" s="1"/>
      <c r="B33" s="48" t="s">
        <v>23</v>
      </c>
      <c r="C33" s="3" t="s">
        <v>18</v>
      </c>
      <c r="D33" s="83">
        <v>1</v>
      </c>
      <c r="E33" s="84"/>
      <c r="F33" s="3"/>
      <c r="G33" s="81"/>
      <c r="H33" s="81"/>
      <c r="I33" s="145"/>
      <c r="J33" s="146"/>
      <c r="K33" s="147"/>
      <c r="L33" s="36"/>
    </row>
    <row r="34" spans="1:12" ht="18" customHeight="1">
      <c r="A34" s="1"/>
      <c r="B34" s="49"/>
      <c r="C34" s="9"/>
      <c r="D34" s="85"/>
      <c r="E34" s="86"/>
      <c r="F34" s="50" t="s">
        <v>7</v>
      </c>
      <c r="G34" s="82"/>
      <c r="H34" s="82"/>
      <c r="I34" s="148"/>
      <c r="J34" s="79"/>
      <c r="K34" s="80"/>
      <c r="L34" s="36"/>
    </row>
    <row r="35" spans="1:12" ht="18" customHeight="1">
      <c r="A35" s="1"/>
      <c r="B35" s="50"/>
      <c r="C35" s="3" t="s">
        <v>19</v>
      </c>
      <c r="D35" s="83">
        <v>1</v>
      </c>
      <c r="E35" s="84"/>
      <c r="F35" s="3"/>
      <c r="G35" s="81"/>
      <c r="H35" s="81"/>
      <c r="I35" s="94"/>
      <c r="J35" s="95"/>
      <c r="K35" s="96"/>
      <c r="L35" s="36"/>
    </row>
    <row r="36" spans="1:12" ht="18" customHeight="1">
      <c r="A36" s="1"/>
      <c r="B36" s="49"/>
      <c r="C36" s="6"/>
      <c r="D36" s="85"/>
      <c r="E36" s="86"/>
      <c r="F36" s="49" t="s">
        <v>7</v>
      </c>
      <c r="G36" s="82"/>
      <c r="H36" s="82"/>
      <c r="I36" s="75"/>
      <c r="J36" s="76"/>
      <c r="K36" s="77"/>
      <c r="L36" s="36"/>
    </row>
    <row r="37" spans="1:12" ht="18" customHeight="1">
      <c r="A37" s="1"/>
      <c r="B37" s="50" t="s">
        <v>24</v>
      </c>
      <c r="C37" s="5" t="s">
        <v>25</v>
      </c>
      <c r="D37" s="83">
        <v>1</v>
      </c>
      <c r="E37" s="84"/>
      <c r="F37" s="5"/>
      <c r="G37" s="55"/>
      <c r="H37" s="55"/>
      <c r="I37" s="20"/>
      <c r="J37" s="21"/>
      <c r="K37" s="22"/>
      <c r="L37" s="36"/>
    </row>
    <row r="38" spans="1:12" ht="18" customHeight="1">
      <c r="A38" s="1"/>
      <c r="B38" s="49"/>
      <c r="C38" s="9"/>
      <c r="D38" s="85"/>
      <c r="E38" s="86"/>
      <c r="F38" s="49" t="s">
        <v>7</v>
      </c>
      <c r="G38" s="55"/>
      <c r="H38" s="55"/>
      <c r="I38" s="60"/>
      <c r="J38" s="61"/>
      <c r="K38" s="62"/>
      <c r="L38" s="36"/>
    </row>
    <row r="39" spans="1:12" ht="18" customHeight="1">
      <c r="A39" s="1"/>
      <c r="B39" s="3"/>
      <c r="C39" s="3" t="s">
        <v>20</v>
      </c>
      <c r="D39" s="83">
        <v>1</v>
      </c>
      <c r="E39" s="84"/>
      <c r="F39" s="3"/>
      <c r="G39" s="81"/>
      <c r="H39" s="81"/>
      <c r="I39" s="135"/>
      <c r="J39" s="135"/>
      <c r="K39" s="65"/>
      <c r="L39" s="36"/>
    </row>
    <row r="40" spans="1:12" ht="18" customHeight="1">
      <c r="A40" s="1"/>
      <c r="B40" s="6"/>
      <c r="C40" s="6"/>
      <c r="D40" s="85"/>
      <c r="E40" s="86"/>
      <c r="F40" s="49" t="s">
        <v>7</v>
      </c>
      <c r="G40" s="82"/>
      <c r="H40" s="82"/>
      <c r="I40" s="17"/>
      <c r="J40" s="27"/>
      <c r="K40" s="14"/>
      <c r="L40" s="36"/>
    </row>
    <row r="41" spans="1:12" ht="18" customHeight="1">
      <c r="A41" s="1"/>
      <c r="B41" s="50"/>
      <c r="C41" s="3"/>
      <c r="D41" s="83"/>
      <c r="E41" s="84"/>
      <c r="F41" s="3"/>
      <c r="G41" s="81"/>
      <c r="H41" s="97"/>
      <c r="I41" s="36"/>
      <c r="J41" s="24"/>
      <c r="K41" s="25"/>
      <c r="L41" s="36"/>
    </row>
    <row r="42" spans="1:12" ht="18" customHeight="1">
      <c r="A42" s="1"/>
      <c r="B42" s="49"/>
      <c r="C42" s="9"/>
      <c r="D42" s="85"/>
      <c r="E42" s="86"/>
      <c r="F42" s="49"/>
      <c r="G42" s="82"/>
      <c r="H42" s="97"/>
      <c r="I42" s="37"/>
      <c r="J42" s="103"/>
      <c r="K42" s="104"/>
      <c r="L42" s="36"/>
    </row>
    <row r="43" spans="1:12" ht="18" customHeight="1">
      <c r="A43" s="1"/>
      <c r="B43" s="59"/>
      <c r="C43" s="3"/>
      <c r="D43" s="83"/>
      <c r="E43" s="84"/>
      <c r="F43" s="3"/>
      <c r="G43" s="81"/>
      <c r="H43" s="97"/>
      <c r="I43" s="20"/>
      <c r="J43" s="21"/>
      <c r="K43" s="22"/>
      <c r="L43" s="36"/>
    </row>
    <row r="44" spans="1:12" ht="18" customHeight="1">
      <c r="A44" s="1"/>
      <c r="B44" s="57"/>
      <c r="C44" s="9"/>
      <c r="D44" s="85"/>
      <c r="E44" s="86"/>
      <c r="F44" s="49"/>
      <c r="G44" s="82"/>
      <c r="H44" s="97"/>
      <c r="I44" s="100"/>
      <c r="J44" s="101"/>
      <c r="K44" s="102"/>
      <c r="L44" s="36"/>
    </row>
    <row r="45" spans="1:12" ht="18" customHeight="1">
      <c r="A45" s="1"/>
      <c r="B45" s="3"/>
      <c r="C45" s="3"/>
      <c r="D45" s="83">
        <v>1</v>
      </c>
      <c r="E45" s="84"/>
      <c r="F45" s="3"/>
      <c r="G45" s="81"/>
      <c r="H45" s="97"/>
      <c r="I45" s="98"/>
      <c r="J45" s="99"/>
      <c r="K45" s="15"/>
      <c r="L45" s="36"/>
    </row>
    <row r="46" spans="1:14" ht="18" customHeight="1">
      <c r="A46" s="1"/>
      <c r="B46" s="6"/>
      <c r="C46" s="9" t="s">
        <v>8</v>
      </c>
      <c r="D46" s="85"/>
      <c r="E46" s="86"/>
      <c r="F46" s="49" t="s">
        <v>7</v>
      </c>
      <c r="G46" s="82"/>
      <c r="H46" s="97"/>
      <c r="I46" s="13"/>
      <c r="J46" s="19"/>
      <c r="K46" s="14"/>
      <c r="L46" s="36"/>
      <c r="N46" s="28"/>
    </row>
    <row r="47" spans="1:12" ht="18" customHeight="1">
      <c r="A47" s="1"/>
      <c r="B47" s="3"/>
      <c r="C47" s="3"/>
      <c r="D47" s="88"/>
      <c r="E47" s="89"/>
      <c r="F47" s="3"/>
      <c r="G47" s="81"/>
      <c r="H47" s="92"/>
      <c r="I47" s="94"/>
      <c r="J47" s="95"/>
      <c r="K47" s="96"/>
      <c r="L47" s="36"/>
    </row>
    <row r="48" spans="1:12" ht="18" customHeight="1">
      <c r="A48" s="1"/>
      <c r="B48" s="6"/>
      <c r="C48" s="54" t="s">
        <v>9</v>
      </c>
      <c r="D48" s="90"/>
      <c r="E48" s="91"/>
      <c r="F48" s="49"/>
      <c r="G48" s="82"/>
      <c r="H48" s="93"/>
      <c r="I48" s="75"/>
      <c r="J48" s="76"/>
      <c r="K48" s="77"/>
      <c r="L48" s="36"/>
    </row>
    <row r="49" spans="2:11" ht="14.25">
      <c r="B49" s="1"/>
      <c r="C49" s="1"/>
      <c r="D49" s="1"/>
      <c r="E49" s="1"/>
      <c r="F49" s="1"/>
      <c r="G49" s="1"/>
      <c r="H49" s="1"/>
      <c r="I49" s="1"/>
      <c r="J49" s="1"/>
      <c r="K49" s="16"/>
    </row>
    <row r="50" spans="2:11" ht="14.25">
      <c r="B50" s="1"/>
      <c r="C50" s="1"/>
      <c r="D50" s="1"/>
      <c r="E50" s="1"/>
      <c r="F50" s="1"/>
      <c r="G50" s="1"/>
      <c r="H50" s="10"/>
      <c r="I50" s="10"/>
      <c r="J50" s="11"/>
      <c r="K50" s="18"/>
    </row>
    <row r="51" spans="2:9" ht="17.25">
      <c r="B51" s="38"/>
      <c r="C51" s="38"/>
      <c r="D51" s="38"/>
      <c r="E51" s="63"/>
      <c r="F51" s="2"/>
      <c r="G51" s="151"/>
      <c r="H51" s="151"/>
      <c r="I51" s="2"/>
    </row>
    <row r="52" spans="2:9" ht="17.25">
      <c r="B52" s="38"/>
      <c r="C52" s="38"/>
      <c r="D52" s="38"/>
      <c r="E52" s="64"/>
      <c r="F52" s="2"/>
      <c r="G52" s="151"/>
      <c r="H52" s="151"/>
      <c r="I52" s="63"/>
    </row>
    <row r="53" spans="2:9" ht="17.25">
      <c r="B53" s="38"/>
      <c r="C53" s="38"/>
      <c r="D53" s="38"/>
      <c r="E53" s="63"/>
      <c r="F53" s="2"/>
      <c r="G53" s="151"/>
      <c r="H53" s="151"/>
      <c r="I53" s="2"/>
    </row>
    <row r="54" spans="2:9" ht="17.25">
      <c r="B54" s="38"/>
      <c r="C54" s="38"/>
      <c r="D54" s="38"/>
      <c r="E54" s="63"/>
      <c r="F54" s="2"/>
      <c r="G54" s="151"/>
      <c r="H54" s="151"/>
      <c r="I54" s="63"/>
    </row>
    <row r="55" spans="2:9" ht="17.25">
      <c r="B55" s="38"/>
      <c r="C55" s="38"/>
      <c r="D55" s="38"/>
      <c r="E55" s="63"/>
      <c r="F55" s="2"/>
      <c r="G55" s="151"/>
      <c r="H55" s="151"/>
      <c r="I55" s="2"/>
    </row>
    <row r="56" spans="2:9" ht="17.25">
      <c r="B56" s="38"/>
      <c r="C56" s="38"/>
      <c r="D56" s="38"/>
      <c r="E56" s="63"/>
      <c r="F56" s="2"/>
      <c r="G56" s="151"/>
      <c r="H56" s="151"/>
      <c r="I56" s="63"/>
    </row>
    <row r="57" spans="2:9" ht="17.25">
      <c r="B57" s="38"/>
      <c r="C57" s="38"/>
      <c r="D57" s="38"/>
      <c r="E57" s="63"/>
      <c r="F57" s="2"/>
      <c r="G57" s="151"/>
      <c r="H57" s="151"/>
      <c r="I57" s="2"/>
    </row>
    <row r="58" spans="2:9" ht="17.25">
      <c r="B58" s="38"/>
      <c r="C58" s="38"/>
      <c r="D58" s="38"/>
      <c r="E58" s="63"/>
      <c r="F58" s="2"/>
      <c r="G58" s="151"/>
      <c r="H58" s="151"/>
      <c r="I58" s="63"/>
    </row>
    <row r="59" spans="2:9" ht="17.25">
      <c r="B59" s="38"/>
      <c r="C59" s="38"/>
      <c r="D59" s="38"/>
      <c r="E59" s="63"/>
      <c r="F59" s="2"/>
      <c r="G59" s="151"/>
      <c r="H59" s="151"/>
      <c r="I59" s="2"/>
    </row>
    <row r="60" spans="2:9" ht="17.25">
      <c r="B60" s="38"/>
      <c r="C60" s="38"/>
      <c r="D60" s="38"/>
      <c r="E60" s="63"/>
      <c r="F60" s="2"/>
      <c r="G60" s="151"/>
      <c r="H60" s="151"/>
      <c r="I60" s="63"/>
    </row>
    <row r="61" spans="2:9" ht="17.25">
      <c r="B61" s="38"/>
      <c r="C61" s="38"/>
      <c r="D61" s="38"/>
      <c r="E61" s="63"/>
      <c r="F61" s="2"/>
      <c r="G61" s="151"/>
      <c r="H61" s="151"/>
      <c r="I61" s="2"/>
    </row>
    <row r="62" spans="2:9" ht="17.25">
      <c r="B62" s="38"/>
      <c r="C62" s="38"/>
      <c r="D62" s="38"/>
      <c r="E62" s="63"/>
      <c r="F62" s="2"/>
      <c r="G62" s="151"/>
      <c r="H62" s="151"/>
      <c r="I62" s="63"/>
    </row>
    <row r="63" spans="5:9" ht="14.25">
      <c r="E63" s="63"/>
      <c r="F63" s="2"/>
      <c r="G63" s="151"/>
      <c r="H63" s="151"/>
      <c r="I63" s="2"/>
    </row>
    <row r="64" spans="5:9" ht="14.25">
      <c r="E64" s="63"/>
      <c r="F64" s="2"/>
      <c r="G64" s="151"/>
      <c r="H64" s="151"/>
      <c r="I64" s="63"/>
    </row>
    <row r="65" spans="5:9" ht="14.25">
      <c r="E65" s="2"/>
      <c r="F65" s="2"/>
      <c r="G65" s="151"/>
      <c r="H65" s="151"/>
      <c r="I65" s="2"/>
    </row>
    <row r="66" spans="5:9" ht="14.25">
      <c r="E66" s="2"/>
      <c r="F66" s="2"/>
      <c r="G66" s="151"/>
      <c r="H66" s="151"/>
      <c r="I66" s="63"/>
    </row>
    <row r="67" spans="5:9" ht="14.25">
      <c r="E67" s="63"/>
      <c r="F67" s="2"/>
      <c r="G67" s="151"/>
      <c r="H67" s="151"/>
      <c r="I67" s="2"/>
    </row>
    <row r="68" spans="5:9" ht="14.25">
      <c r="E68" s="63"/>
      <c r="F68" s="2"/>
      <c r="G68" s="151"/>
      <c r="H68" s="151"/>
      <c r="I68" s="63"/>
    </row>
    <row r="69" spans="5:9" ht="14.25">
      <c r="E69" s="64"/>
      <c r="F69" s="2"/>
      <c r="G69" s="151"/>
      <c r="H69" s="151"/>
      <c r="I69" s="2"/>
    </row>
    <row r="70" spans="5:9" ht="14.25">
      <c r="E70" s="64"/>
      <c r="F70" s="2"/>
      <c r="G70" s="151"/>
      <c r="H70" s="151"/>
      <c r="I70" s="63"/>
    </row>
  </sheetData>
  <sheetProtection/>
  <mergeCells count="107">
    <mergeCell ref="G59:H60"/>
    <mergeCell ref="G61:H62"/>
    <mergeCell ref="G63:H64"/>
    <mergeCell ref="G65:H66"/>
    <mergeCell ref="G67:H68"/>
    <mergeCell ref="G69:H70"/>
    <mergeCell ref="D37:E38"/>
    <mergeCell ref="G51:H52"/>
    <mergeCell ref="G53:H54"/>
    <mergeCell ref="G55:H56"/>
    <mergeCell ref="G57:H58"/>
    <mergeCell ref="H25:H26"/>
    <mergeCell ref="G35:G36"/>
    <mergeCell ref="G29:G30"/>
    <mergeCell ref="H27:H28"/>
    <mergeCell ref="H39:H40"/>
    <mergeCell ref="I23:K23"/>
    <mergeCell ref="H21:H22"/>
    <mergeCell ref="H23:H24"/>
    <mergeCell ref="D23:E24"/>
    <mergeCell ref="D17:E18"/>
    <mergeCell ref="D19:E20"/>
    <mergeCell ref="H17:H18"/>
    <mergeCell ref="H19:H20"/>
    <mergeCell ref="D21:E22"/>
    <mergeCell ref="I35:K35"/>
    <mergeCell ref="I27:J27"/>
    <mergeCell ref="H29:H30"/>
    <mergeCell ref="I29:K29"/>
    <mergeCell ref="H33:H34"/>
    <mergeCell ref="I33:K33"/>
    <mergeCell ref="I34:K34"/>
    <mergeCell ref="D15:E16"/>
    <mergeCell ref="G9:G10"/>
    <mergeCell ref="I21:K21"/>
    <mergeCell ref="I31:J31"/>
    <mergeCell ref="G21:G22"/>
    <mergeCell ref="G23:G24"/>
    <mergeCell ref="G17:G18"/>
    <mergeCell ref="I24:K24"/>
    <mergeCell ref="I25:K25"/>
    <mergeCell ref="I26:K26"/>
    <mergeCell ref="I9:K9"/>
    <mergeCell ref="G15:G16"/>
    <mergeCell ref="G13:G14"/>
    <mergeCell ref="H15:H16"/>
    <mergeCell ref="I15:K15"/>
    <mergeCell ref="I39:J39"/>
    <mergeCell ref="H31:H32"/>
    <mergeCell ref="I16:K16"/>
    <mergeCell ref="H35:H36"/>
    <mergeCell ref="I36:K36"/>
    <mergeCell ref="G11:G12"/>
    <mergeCell ref="I4:K6"/>
    <mergeCell ref="H13:H14"/>
    <mergeCell ref="H9:H10"/>
    <mergeCell ref="I10:K10"/>
    <mergeCell ref="I11:K11"/>
    <mergeCell ref="I12:K12"/>
    <mergeCell ref="H11:H12"/>
    <mergeCell ref="I7:K7"/>
    <mergeCell ref="I8:K8"/>
    <mergeCell ref="C4:C6"/>
    <mergeCell ref="D4:E6"/>
    <mergeCell ref="G4:G5"/>
    <mergeCell ref="H4:H5"/>
    <mergeCell ref="D13:E14"/>
    <mergeCell ref="D7:E8"/>
    <mergeCell ref="G7:G8"/>
    <mergeCell ref="D11:E12"/>
    <mergeCell ref="D9:E10"/>
    <mergeCell ref="H7:H8"/>
    <mergeCell ref="D39:E40"/>
    <mergeCell ref="D29:E30"/>
    <mergeCell ref="G25:G26"/>
    <mergeCell ref="D35:E36"/>
    <mergeCell ref="D31:E32"/>
    <mergeCell ref="G31:G32"/>
    <mergeCell ref="D33:E34"/>
    <mergeCell ref="G33:G34"/>
    <mergeCell ref="G27:G28"/>
    <mergeCell ref="D25:E26"/>
    <mergeCell ref="D43:E44"/>
    <mergeCell ref="G43:G44"/>
    <mergeCell ref="H43:H44"/>
    <mergeCell ref="I44:K44"/>
    <mergeCell ref="D41:E42"/>
    <mergeCell ref="G41:G42"/>
    <mergeCell ref="H41:H42"/>
    <mergeCell ref="J42:K42"/>
    <mergeCell ref="G47:G48"/>
    <mergeCell ref="H47:H48"/>
    <mergeCell ref="I47:K47"/>
    <mergeCell ref="D45:E46"/>
    <mergeCell ref="G45:G46"/>
    <mergeCell ref="H45:H46"/>
    <mergeCell ref="I45:J45"/>
    <mergeCell ref="B2:K2"/>
    <mergeCell ref="B3:K3"/>
    <mergeCell ref="B4:B6"/>
    <mergeCell ref="I48:K48"/>
    <mergeCell ref="I30:K30"/>
    <mergeCell ref="G19:G20"/>
    <mergeCell ref="D27:E28"/>
    <mergeCell ref="I22:K22"/>
    <mergeCell ref="G39:G40"/>
    <mergeCell ref="D47:E48"/>
  </mergeCells>
  <dataValidations count="2">
    <dataValidation type="list" allowBlank="1" showInputMessage="1" showErrorMessage="1" sqref="B41 E67 B37">
      <formula1>"D,E"</formula1>
    </dataValidation>
    <dataValidation type="list" allowBlank="1" showInputMessage="1" showErrorMessage="1" sqref="B31 E59">
      <formula1>"C,C-1"</formula1>
    </dataValidation>
  </dataValidations>
  <printOptions/>
  <pageMargins left="0.1968503937007874" right="0.11811023622047245" top="0.2755905511811024" bottom="0.3937007874015748" header="0" footer="0"/>
  <pageSetup firstPageNumber="1" useFirstPageNumber="1" horizontalDpi="600" verticalDpi="600" orientation="landscape" paperSize="9" r:id="rId1"/>
  <headerFooter alignWithMargins="0">
    <oddFooter>&amp;C&amp;"ＭＳ 明朝,標準"&amp;9亀山市&amp;R&amp;"ＭＳ 明朝,標準"&amp;9No,&amp;P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水野翼</dc:creator>
  <cp:keywords/>
  <dc:description/>
  <cp:lastModifiedBy>Administrator</cp:lastModifiedBy>
  <cp:lastPrinted>2019-05-27T03:05:13Z</cp:lastPrinted>
  <dcterms:created xsi:type="dcterms:W3CDTF">2001-10-02T06:26:59Z</dcterms:created>
  <dcterms:modified xsi:type="dcterms:W3CDTF">2019-07-16T02:37:17Z</dcterms:modified>
  <cp:category/>
  <cp:version/>
  <cp:contentType/>
  <cp:contentStatus/>
</cp:coreProperties>
</file>