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tabRatio="842" activeTab="0"/>
  </bookViews>
  <sheets>
    <sheet name="工事用 (様式)" sheetId="1" r:id="rId1"/>
    <sheet name="内訳書" sheetId="2" r:id="rId2"/>
    <sheet name="建築＿明細書" sheetId="3" r:id="rId3"/>
    <sheet name="補強＿明細書" sheetId="4" r:id="rId4"/>
    <sheet name="電気＿明細書" sheetId="5" r:id="rId5"/>
    <sheet name="機械＿明細書" sheetId="6" r:id="rId6"/>
    <sheet name="その他＿明細書" sheetId="7" r:id="rId7"/>
    <sheet name="共通仮設＿明細書" sheetId="8" r:id="rId8"/>
    <sheet name="廃材処分＿明細書" sheetId="9" r:id="rId9"/>
  </sheets>
  <externalReferences>
    <externalReference r:id="rId12"/>
    <externalReference r:id="rId13"/>
  </externalReferences>
  <definedNames>
    <definedName name="__123Graph_A外装" localSheetId="6" hidden="1">'[1]仮設躯体'!#REF!</definedName>
    <definedName name="__123Graph_A外装" localSheetId="5" hidden="1">'[1]仮設躯体'!#REF!</definedName>
    <definedName name="__123Graph_A外装" localSheetId="7" hidden="1">'[1]仮設躯体'!#REF!</definedName>
    <definedName name="__123Graph_A外装" localSheetId="2" hidden="1">'[1]仮設躯体'!#REF!</definedName>
    <definedName name="__123Graph_A外装" localSheetId="4" hidden="1">'[1]仮設躯体'!#REF!</definedName>
    <definedName name="__123Graph_A外装" localSheetId="8" hidden="1">'[1]仮設躯体'!#REF!</definedName>
    <definedName name="__123Graph_A外装" localSheetId="3" hidden="1">'[1]仮設躯体'!#REF!</definedName>
    <definedName name="__123Graph_A外装" hidden="1">'[1]仮設躯体'!#REF!</definedName>
    <definedName name="__123Graph_A躯体" localSheetId="6" hidden="1">'[1]仮設躯体'!#REF!</definedName>
    <definedName name="__123Graph_A躯体" localSheetId="5" hidden="1">'[1]仮設躯体'!#REF!</definedName>
    <definedName name="__123Graph_A躯体" localSheetId="7" hidden="1">'[1]仮設躯体'!#REF!</definedName>
    <definedName name="__123Graph_A躯体" localSheetId="2" hidden="1">'[1]仮設躯体'!#REF!</definedName>
    <definedName name="__123Graph_A躯体" localSheetId="4" hidden="1">'[1]仮設躯体'!#REF!</definedName>
    <definedName name="__123Graph_A躯体" localSheetId="8" hidden="1">'[1]仮設躯体'!#REF!</definedName>
    <definedName name="__123Graph_A躯体" localSheetId="3" hidden="1">'[1]仮設躯体'!#REF!</definedName>
    <definedName name="__123Graph_A躯体" hidden="1">'[1]仮設躯体'!#REF!</definedName>
    <definedName name="__123Graph_A建築" localSheetId="6" hidden="1">'[1]仮設躯体'!#REF!</definedName>
    <definedName name="__123Graph_A建築" localSheetId="5" hidden="1">'[1]仮設躯体'!#REF!</definedName>
    <definedName name="__123Graph_A建築" localSheetId="7" hidden="1">'[1]仮設躯体'!#REF!</definedName>
    <definedName name="__123Graph_A建築" localSheetId="2" hidden="1">'[1]仮設躯体'!#REF!</definedName>
    <definedName name="__123Graph_A建築" localSheetId="4" hidden="1">'[1]仮設躯体'!#REF!</definedName>
    <definedName name="__123Graph_A建築" localSheetId="8" hidden="1">'[1]仮設躯体'!#REF!</definedName>
    <definedName name="__123Graph_A建築" localSheetId="3" hidden="1">'[1]仮設躯体'!#REF!</definedName>
    <definedName name="__123Graph_A建築" hidden="1">'[1]仮設躯体'!#REF!</definedName>
    <definedName name="__123Graph_A室内" localSheetId="6" hidden="1">'[1]仮設躯体'!#REF!</definedName>
    <definedName name="__123Graph_A室内" localSheetId="5" hidden="1">'[1]仮設躯体'!#REF!</definedName>
    <definedName name="__123Graph_A室内" localSheetId="7" hidden="1">'[1]仮設躯体'!#REF!</definedName>
    <definedName name="__123Graph_A室内" localSheetId="2" hidden="1">'[1]仮設躯体'!#REF!</definedName>
    <definedName name="__123Graph_A室内" localSheetId="4" hidden="1">'[1]仮設躯体'!#REF!</definedName>
    <definedName name="__123Graph_A室内" localSheetId="8" hidden="1">'[1]仮設躯体'!#REF!</definedName>
    <definedName name="__123Graph_A室内" localSheetId="3" hidden="1">'[1]仮設躯体'!#REF!</definedName>
    <definedName name="__123Graph_A室内" hidden="1">'[1]仮設躯体'!#REF!</definedName>
    <definedName name="__123Graph_A土工" localSheetId="6" hidden="1">'[1]仮設躯体'!#REF!</definedName>
    <definedName name="__123Graph_A土工" localSheetId="5" hidden="1">'[1]仮設躯体'!#REF!</definedName>
    <definedName name="__123Graph_A土工" localSheetId="7" hidden="1">'[1]仮設躯体'!#REF!</definedName>
    <definedName name="__123Graph_A土工" localSheetId="2" hidden="1">'[1]仮設躯体'!#REF!</definedName>
    <definedName name="__123Graph_A土工" localSheetId="4" hidden="1">'[1]仮設躯体'!#REF!</definedName>
    <definedName name="__123Graph_A土工" localSheetId="8" hidden="1">'[1]仮設躯体'!#REF!</definedName>
    <definedName name="__123Graph_A土工" localSheetId="3" hidden="1">'[1]仮設躯体'!#REF!</definedName>
    <definedName name="__123Graph_A土工" hidden="1">'[1]仮設躯体'!#REF!</definedName>
    <definedName name="__123Graph_A内装" localSheetId="6" hidden="1">'[1]仮設躯体'!#REF!</definedName>
    <definedName name="__123Graph_A内装" localSheetId="5" hidden="1">'[1]仮設躯体'!#REF!</definedName>
    <definedName name="__123Graph_A内装" localSheetId="7" hidden="1">'[1]仮設躯体'!#REF!</definedName>
    <definedName name="__123Graph_A内装" localSheetId="2" hidden="1">'[1]仮設躯体'!#REF!</definedName>
    <definedName name="__123Graph_A内装" localSheetId="4" hidden="1">'[1]仮設躯体'!#REF!</definedName>
    <definedName name="__123Graph_A内装" localSheetId="8" hidden="1">'[1]仮設躯体'!#REF!</definedName>
    <definedName name="__123Graph_A内装" localSheetId="3" hidden="1">'[1]仮設躯体'!#REF!</definedName>
    <definedName name="__123Graph_A内装" hidden="1">'[1]仮設躯体'!#REF!</definedName>
    <definedName name="__123Graph_X外装" localSheetId="6" hidden="1">'[1]仮設躯体'!#REF!</definedName>
    <definedName name="__123Graph_X外装" localSheetId="5" hidden="1">'[1]仮設躯体'!#REF!</definedName>
    <definedName name="__123Graph_X外装" localSheetId="7" hidden="1">'[1]仮設躯体'!#REF!</definedName>
    <definedName name="__123Graph_X外装" localSheetId="2" hidden="1">'[1]仮設躯体'!#REF!</definedName>
    <definedName name="__123Graph_X外装" localSheetId="4" hidden="1">'[1]仮設躯体'!#REF!</definedName>
    <definedName name="__123Graph_X外装" localSheetId="8" hidden="1">'[1]仮設躯体'!#REF!</definedName>
    <definedName name="__123Graph_X外装" localSheetId="3" hidden="1">'[1]仮設躯体'!#REF!</definedName>
    <definedName name="__123Graph_X外装" hidden="1">'[1]仮設躯体'!#REF!</definedName>
    <definedName name="__123Graph_X躯体" localSheetId="6" hidden="1">'[1]仮設躯体'!#REF!</definedName>
    <definedName name="__123Graph_X躯体" localSheetId="5" hidden="1">'[1]仮設躯体'!#REF!</definedName>
    <definedName name="__123Graph_X躯体" localSheetId="7" hidden="1">'[1]仮設躯体'!#REF!</definedName>
    <definedName name="__123Graph_X躯体" localSheetId="2" hidden="1">'[1]仮設躯体'!#REF!</definedName>
    <definedName name="__123Graph_X躯体" localSheetId="4" hidden="1">'[1]仮設躯体'!#REF!</definedName>
    <definedName name="__123Graph_X躯体" localSheetId="8" hidden="1">'[1]仮設躯体'!#REF!</definedName>
    <definedName name="__123Graph_X躯体" localSheetId="3" hidden="1">'[1]仮設躯体'!#REF!</definedName>
    <definedName name="__123Graph_X躯体" hidden="1">'[1]仮設躯体'!#REF!</definedName>
    <definedName name="__123Graph_X建築" localSheetId="6" hidden="1">'[1]仮設躯体'!#REF!</definedName>
    <definedName name="__123Graph_X建築" localSheetId="5" hidden="1">'[1]仮設躯体'!#REF!</definedName>
    <definedName name="__123Graph_X建築" localSheetId="7" hidden="1">'[1]仮設躯体'!#REF!</definedName>
    <definedName name="__123Graph_X建築" localSheetId="2" hidden="1">'[1]仮設躯体'!#REF!</definedName>
    <definedName name="__123Graph_X建築" localSheetId="4" hidden="1">'[1]仮設躯体'!#REF!</definedName>
    <definedName name="__123Graph_X建築" localSheetId="8" hidden="1">'[1]仮設躯体'!#REF!</definedName>
    <definedName name="__123Graph_X建築" localSheetId="3" hidden="1">'[1]仮設躯体'!#REF!</definedName>
    <definedName name="__123Graph_X建築" hidden="1">'[1]仮設躯体'!#REF!</definedName>
    <definedName name="__123Graph_X室内" localSheetId="6" hidden="1">'[1]仮設躯体'!#REF!</definedName>
    <definedName name="__123Graph_X室内" localSheetId="5" hidden="1">'[1]仮設躯体'!#REF!</definedName>
    <definedName name="__123Graph_X室内" localSheetId="7" hidden="1">'[1]仮設躯体'!#REF!</definedName>
    <definedName name="__123Graph_X室内" localSheetId="2" hidden="1">'[1]仮設躯体'!#REF!</definedName>
    <definedName name="__123Graph_X室内" localSheetId="4" hidden="1">'[1]仮設躯体'!#REF!</definedName>
    <definedName name="__123Graph_X室内" localSheetId="8" hidden="1">'[1]仮設躯体'!#REF!</definedName>
    <definedName name="__123Graph_X室内" localSheetId="3" hidden="1">'[1]仮設躯体'!#REF!</definedName>
    <definedName name="__123Graph_X室内" hidden="1">'[1]仮設躯体'!#REF!</definedName>
    <definedName name="__123Graph_X土工" localSheetId="6" hidden="1">'[1]仮設躯体'!#REF!</definedName>
    <definedName name="__123Graph_X土工" localSheetId="5" hidden="1">'[1]仮設躯体'!#REF!</definedName>
    <definedName name="__123Graph_X土工" localSheetId="7" hidden="1">'[1]仮設躯体'!#REF!</definedName>
    <definedName name="__123Graph_X土工" localSheetId="2" hidden="1">'[1]仮設躯体'!#REF!</definedName>
    <definedName name="__123Graph_X土工" localSheetId="4" hidden="1">'[1]仮設躯体'!#REF!</definedName>
    <definedName name="__123Graph_X土工" localSheetId="8" hidden="1">'[1]仮設躯体'!#REF!</definedName>
    <definedName name="__123Graph_X土工" localSheetId="3" hidden="1">'[1]仮設躯体'!#REF!</definedName>
    <definedName name="__123Graph_X土工" hidden="1">'[1]仮設躯体'!#REF!</definedName>
    <definedName name="__123Graph_X内装" localSheetId="6" hidden="1">'[1]仮設躯体'!#REF!</definedName>
    <definedName name="__123Graph_X内装" localSheetId="5" hidden="1">'[1]仮設躯体'!#REF!</definedName>
    <definedName name="__123Graph_X内装" localSheetId="7" hidden="1">'[1]仮設躯体'!#REF!</definedName>
    <definedName name="__123Graph_X内装" localSheetId="2" hidden="1">'[1]仮設躯体'!#REF!</definedName>
    <definedName name="__123Graph_X内装" localSheetId="4" hidden="1">'[1]仮設躯体'!#REF!</definedName>
    <definedName name="__123Graph_X内装" localSheetId="8" hidden="1">'[1]仮設躯体'!#REF!</definedName>
    <definedName name="__123Graph_X内装" localSheetId="3" hidden="1">'[1]仮設躯体'!#REF!</definedName>
    <definedName name="__123Graph_X内装" hidden="1">'[1]仮設躯体'!#REF!</definedName>
    <definedName name="_Fill" hidden="1">#REF!</definedName>
    <definedName name="_Key1" hidden="1">#REF!</definedName>
    <definedName name="_Key2" localSheetId="6" hidden="1">'[2]内・屋外'!#REF!</definedName>
    <definedName name="_Key2" localSheetId="5" hidden="1">'[2]内・屋外'!#REF!</definedName>
    <definedName name="_Key2" localSheetId="7" hidden="1">'[2]内・屋外'!#REF!</definedName>
    <definedName name="_Key2" localSheetId="2" hidden="1">'[2]内・屋外'!#REF!</definedName>
    <definedName name="_Key2" localSheetId="4" hidden="1">'[2]内・屋外'!#REF!</definedName>
    <definedName name="_Key2" localSheetId="8" hidden="1">'[2]内・屋外'!#REF!</definedName>
    <definedName name="_Key2" localSheetId="3" hidden="1">'[2]内・屋外'!#REF!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_xlfn.SINGLE" hidden="1">#NAME?</definedName>
    <definedName name="AccessDatabase" hidden="1">"C:\My Documents\キンニャモニャセンター計算集計1.mdb"</definedName>
    <definedName name="_xlnm.Print_Area" localSheetId="6">'その他＿明細書'!$A$1:$K$267</definedName>
    <definedName name="_xlnm.Print_Area" localSheetId="5">'機械＿明細書'!$A$1:$K$241</definedName>
    <definedName name="_xlnm.Print_Area" localSheetId="7">'共通仮設＿明細書'!$A$1:$K$33</definedName>
    <definedName name="_xlnm.Print_Area" localSheetId="2">'建築＿明細書'!$A$1:$K$553</definedName>
    <definedName name="_xlnm.Print_Area" localSheetId="4">'電気＿明細書'!$A$1:$K$163</definedName>
    <definedName name="_xlnm.Print_Area" localSheetId="1">'内訳書'!$A$1:$L$60</definedName>
    <definedName name="_xlnm.Print_Area" localSheetId="8">'廃材処分＿明細書'!$A$1:$K$59</definedName>
    <definedName name="_xlnm.Print_Area" localSheetId="3">'補強＿明細書'!$A$1:$K$215</definedName>
    <definedName name="_xlnm.Print_Titles" localSheetId="6">'その他＿明細書'!$1:$7</definedName>
    <definedName name="_xlnm.Print_Titles" localSheetId="5">'機械＿明細書'!$1:$7</definedName>
    <definedName name="_xlnm.Print_Titles" localSheetId="7">'共通仮設＿明細書'!$1:$7</definedName>
    <definedName name="_xlnm.Print_Titles" localSheetId="2">'建築＿明細書'!$1:$7</definedName>
    <definedName name="_xlnm.Print_Titles" localSheetId="4">'電気＿明細書'!$1:$7</definedName>
    <definedName name="_xlnm.Print_Titles" localSheetId="1">'内訳書'!$1:$7</definedName>
    <definedName name="_xlnm.Print_Titles" localSheetId="8">'廃材処分＿明細書'!$1:$7</definedName>
    <definedName name="_xlnm.Print_Titles" localSheetId="3">'補強＿明細書'!$1:$7</definedName>
  </definedNames>
  <calcPr fullCalcOnLoad="1"/>
</workbook>
</file>

<file path=xl/sharedStrings.xml><?xml version="1.0" encoding="utf-8"?>
<sst xmlns="http://schemas.openxmlformats.org/spreadsheetml/2006/main" count="1429" uniqueCount="677">
  <si>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</si>
  <si>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</si>
  <si>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</si>
  <si>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</si>
  <si>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</si>
  <si>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</si>
  <si>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</si>
  <si>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</si>
  <si>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</si>
  <si>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</si>
  <si>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第　　　号</t>
  </si>
  <si>
    <t>事業名</t>
  </si>
  <si>
    <t>施  工  場  所</t>
  </si>
  <si>
    <t>工事名</t>
  </si>
  <si>
    <t>工事費</t>
  </si>
  <si>
    <t>工 期</t>
  </si>
  <si>
    <t>長</t>
  </si>
  <si>
    <t>幅</t>
  </si>
  <si>
    <t>工事の大要</t>
  </si>
  <si>
    <t>工事原価</t>
  </si>
  <si>
    <t>工事価格</t>
  </si>
  <si>
    <t>工事費</t>
  </si>
  <si>
    <t>工事実施設計書</t>
  </si>
  <si>
    <t>A</t>
  </si>
  <si>
    <t>電気設備工事</t>
  </si>
  <si>
    <t>機械設備工事</t>
  </si>
  <si>
    <t>B-1</t>
  </si>
  <si>
    <t>B-2</t>
  </si>
  <si>
    <t>E</t>
  </si>
  <si>
    <t>消費税相当額</t>
  </si>
  <si>
    <t>一般管理費</t>
  </si>
  <si>
    <t>直接工事費</t>
  </si>
  <si>
    <t>内　　訳　　書</t>
  </si>
  <si>
    <t>明　　細　　書</t>
  </si>
  <si>
    <t>一般工事</t>
  </si>
  <si>
    <t>その他工事</t>
  </si>
  <si>
    <t>発生材処分費</t>
  </si>
  <si>
    <t>B-3</t>
  </si>
  <si>
    <t>共通仮設費（積上）</t>
  </si>
  <si>
    <t>共通仮設費（その他工事）</t>
  </si>
  <si>
    <t>共通仮設費（一般工事）</t>
  </si>
  <si>
    <t>現場管理費（一般工事）</t>
  </si>
  <si>
    <t>C-2</t>
  </si>
  <si>
    <t>現場管理費（その他工事）</t>
  </si>
  <si>
    <t>A</t>
  </si>
  <si>
    <t>A-1</t>
  </si>
  <si>
    <t>A-1-1</t>
  </si>
  <si>
    <t>A-1-3</t>
  </si>
  <si>
    <t>A-計</t>
  </si>
  <si>
    <t/>
  </si>
  <si>
    <t>JR加太駅舎改修事業</t>
  </si>
  <si>
    <t>JR加太駅舎改修工事</t>
  </si>
  <si>
    <t>亀山市加太市場地内</t>
  </si>
  <si>
    <t>C-1</t>
  </si>
  <si>
    <t>A-1-2</t>
  </si>
  <si>
    <t>一般工事</t>
  </si>
  <si>
    <t>A-1-1-1</t>
  </si>
  <si>
    <t>直接仮設工事</t>
  </si>
  <si>
    <t>A-1-1-2</t>
  </si>
  <si>
    <t>土工事</t>
  </si>
  <si>
    <t>A-1-1-3</t>
  </si>
  <si>
    <t>地業工事</t>
  </si>
  <si>
    <t>A-1-1-4</t>
  </si>
  <si>
    <t>鉄筋工事</t>
  </si>
  <si>
    <t>A-1-1-5</t>
  </si>
  <si>
    <t>ｺﾝｸﾘｰﾄ工事</t>
  </si>
  <si>
    <t>A-1-1-6</t>
  </si>
  <si>
    <t>型枠工事</t>
  </si>
  <si>
    <t>A-1-1-7</t>
  </si>
  <si>
    <t>A-1-1-8</t>
  </si>
  <si>
    <t>A-1-1-9</t>
  </si>
  <si>
    <t>木工事</t>
  </si>
  <si>
    <t>屋根及びとい工事</t>
  </si>
  <si>
    <t>左官工事</t>
  </si>
  <si>
    <t>建具工事</t>
  </si>
  <si>
    <t>塗装工事</t>
  </si>
  <si>
    <t>ﾕﾆｯﾄ及びその他工事</t>
  </si>
  <si>
    <t>運搬・集積</t>
  </si>
  <si>
    <t>養生</t>
  </si>
  <si>
    <t>躯体・仕上げ</t>
  </si>
  <si>
    <t>竣工時清掃</t>
  </si>
  <si>
    <t>外部足場</t>
  </si>
  <si>
    <t>枠組本足場　600枠　手すり先行方式</t>
  </si>
  <si>
    <t>災害防止養生　垂直養生</t>
  </si>
  <si>
    <t>養生シート張り</t>
  </si>
  <si>
    <t>災害防止養生　水平養生</t>
  </si>
  <si>
    <t>内部足場</t>
  </si>
  <si>
    <t>脚立足場　並列　H1.8ｍ</t>
  </si>
  <si>
    <t>根切り</t>
  </si>
  <si>
    <t>布掘</t>
  </si>
  <si>
    <t>㎥</t>
  </si>
  <si>
    <t>床付け</t>
  </si>
  <si>
    <t>㎡</t>
  </si>
  <si>
    <t>埋戻し</t>
  </si>
  <si>
    <t>発生土</t>
  </si>
  <si>
    <t>場内敷均し</t>
  </si>
  <si>
    <t>機械運搬費</t>
  </si>
  <si>
    <t>砕石地業</t>
  </si>
  <si>
    <t>再生材　基礎下</t>
  </si>
  <si>
    <t>再生材　土間下</t>
  </si>
  <si>
    <t>異形鉄筋　D10</t>
  </si>
  <si>
    <t>SD295A</t>
  </si>
  <si>
    <t>ｔ</t>
  </si>
  <si>
    <t>鉄筋運搬費</t>
  </si>
  <si>
    <t>捨ｺﾝｸﾘｰﾄ</t>
  </si>
  <si>
    <t>Fc=18　SL15</t>
  </si>
  <si>
    <t>土間ｺﾝｸﾘｰﾄ</t>
  </si>
  <si>
    <t>基礎ｺﾝｸﾘｰﾄ</t>
  </si>
  <si>
    <t>ｺﾝｸﾘｰﾄ打設手間</t>
  </si>
  <si>
    <t>普通合板型枠</t>
  </si>
  <si>
    <t>基礎部</t>
  </si>
  <si>
    <t>ｍ</t>
  </si>
  <si>
    <t>防腐・防蟻剤塗布</t>
  </si>
  <si>
    <t>木部2回塗</t>
  </si>
  <si>
    <t>軒樋</t>
  </si>
  <si>
    <t>ﾀﾃ樋</t>
  </si>
  <si>
    <t>枚</t>
  </si>
  <si>
    <t>金属くず</t>
  </si>
  <si>
    <t>往復</t>
  </si>
  <si>
    <t>4t車</t>
  </si>
  <si>
    <t>建築改修工事</t>
  </si>
  <si>
    <t>耐震補強工事</t>
  </si>
  <si>
    <t>A-1-4</t>
  </si>
  <si>
    <t>撤去工事</t>
  </si>
  <si>
    <t>外構工事</t>
  </si>
  <si>
    <t>外装工事</t>
  </si>
  <si>
    <t>建具枠</t>
  </si>
  <si>
    <t>巾木</t>
  </si>
  <si>
    <t>廻り縁</t>
  </si>
  <si>
    <t>腰見切り</t>
  </si>
  <si>
    <t>ﾏｶﾞｼﾞﾝﾗｯｸ・本棚付ｷｯﾁﾝｶｳﾝﾀｰ</t>
  </si>
  <si>
    <t>収納内　可動式棚</t>
  </si>
  <si>
    <t>床　ﾓﾙﾀﾙ金ｺﾞﾃ</t>
  </si>
  <si>
    <t>内装工事</t>
  </si>
  <si>
    <t>紐付三角棟瓦</t>
  </si>
  <si>
    <t>改質ｱｽﾌｧﾙﾄﾙｰﾌｨﾝｸﾞ</t>
  </si>
  <si>
    <t>〈本屋〉</t>
  </si>
  <si>
    <t>ｶﾞﾙﾊﾞﾘｳﾑ鋼板　一文字葺き</t>
  </si>
  <si>
    <t>水切り　ｶﾞﾙﾊﾞﾘｳﾑ鋼板</t>
  </si>
  <si>
    <t>ｔ0.4　働き幅180</t>
  </si>
  <si>
    <t>ｔ0.4　働き幅180</t>
  </si>
  <si>
    <t>化粧野地板</t>
  </si>
  <si>
    <t>WD-7</t>
  </si>
  <si>
    <t>WD-9</t>
  </si>
  <si>
    <t>WD-8</t>
  </si>
  <si>
    <t>WW-4</t>
  </si>
  <si>
    <t>WW-4'</t>
  </si>
  <si>
    <t>片引き戸（両側格子）</t>
  </si>
  <si>
    <t>引き違い窓（両側格子）</t>
  </si>
  <si>
    <t>LSD-1</t>
  </si>
  <si>
    <t>LSD-1'</t>
  </si>
  <si>
    <t>LSD-2</t>
  </si>
  <si>
    <t>軽量剛製引戸（外付け）</t>
  </si>
  <si>
    <t>下見板張り</t>
  </si>
  <si>
    <t>B種　下地調整RB種　</t>
  </si>
  <si>
    <t>B種　下地調整RB種</t>
  </si>
  <si>
    <t>〈改修仕様〉</t>
  </si>
  <si>
    <t>〈新設仕様〉</t>
  </si>
  <si>
    <t>浸透型表面強化剤散布</t>
  </si>
  <si>
    <t>〈その他〉</t>
  </si>
  <si>
    <t>天井　石膏ﾎﾞｰﾄﾞ張り</t>
  </si>
  <si>
    <t>壁　石膏ﾎﾞｰﾄﾞ張り</t>
  </si>
  <si>
    <t>天井点検口</t>
  </si>
  <si>
    <t>ｱﾙﾐ　450×450</t>
  </si>
  <si>
    <t>ﾎﾟｽﾄﾌｫｰﾑｶｳﾝﾀｰ</t>
  </si>
  <si>
    <t>ｶｰﾃﾝﾚｰﾙ</t>
  </si>
  <si>
    <t>ｶｰﾃﾝ</t>
  </si>
  <si>
    <t>個</t>
  </si>
  <si>
    <t>本</t>
  </si>
  <si>
    <t>ｺﾝｸﾘｰﾄ洗い出し仕上げ</t>
  </si>
  <si>
    <t>ｱｽﾌｧﾙﾄ舗装　車道部</t>
  </si>
  <si>
    <t>ｺﾝｸﾘｰﾄ縁石</t>
  </si>
  <si>
    <t>150×150×600　敷ﾓﾙﾀﾙ込み</t>
  </si>
  <si>
    <t>〈足洗い場〉</t>
  </si>
  <si>
    <t>〈玄関ﾎﾟｰﾁ〉</t>
  </si>
  <si>
    <t>ﾋﾟﾝｺﾛ石　90角</t>
  </si>
  <si>
    <t>〈ｽﾛｰﾌﾟ〉</t>
  </si>
  <si>
    <t>捨ｺﾝｸﾘｰﾄ</t>
  </si>
  <si>
    <t>根切</t>
  </si>
  <si>
    <t>残土敷き均し</t>
  </si>
  <si>
    <t>ﾓﾙﾀﾙ金ｺﾞﾃ仕上げ</t>
  </si>
  <si>
    <t>ﾓﾙﾀﾙ刷毛引き仕上げ</t>
  </si>
  <si>
    <t>交通誘導員</t>
  </si>
  <si>
    <t>ｶﾞｰﾄﾞﾌｪﾝｽ</t>
  </si>
  <si>
    <t>ｷｬｽﾀｰｹﾞｰﾄ</t>
  </si>
  <si>
    <t>A型ﾊﾞﾘｹｰﾄﾞ</t>
  </si>
  <si>
    <t>基礎□400×H400　2箇所</t>
  </si>
  <si>
    <t>□250×H1800　2箇所</t>
  </si>
  <si>
    <t>簡易舗装</t>
  </si>
  <si>
    <t>A-1-2-1</t>
  </si>
  <si>
    <t>A-1-2-2</t>
  </si>
  <si>
    <t>A-1-2-3</t>
  </si>
  <si>
    <t>A-1-2-4</t>
  </si>
  <si>
    <t>A-1-2-5</t>
  </si>
  <si>
    <t>A-1-2-6</t>
  </si>
  <si>
    <t>〈樋〉</t>
  </si>
  <si>
    <t>土間ｺﾝｸﾘｰﾄ撤去</t>
  </si>
  <si>
    <t>ｶｯﾀｰ入れ</t>
  </si>
  <si>
    <t>床組撤去</t>
  </si>
  <si>
    <t>ﾍﾞﾝﾁ撤去</t>
  </si>
  <si>
    <t>木製建具撤去</t>
  </si>
  <si>
    <t>〈外部撤去〉</t>
  </si>
  <si>
    <t>〈内部撤去〉</t>
  </si>
  <si>
    <t>Fc=21N/㎜2 S=18㎝</t>
  </si>
  <si>
    <r>
      <t>ｍ</t>
    </r>
    <r>
      <rPr>
        <vertAlign val="superscript"/>
        <sz val="12"/>
        <rFont val="ＭＳ 明朝"/>
        <family val="1"/>
      </rPr>
      <t>3</t>
    </r>
  </si>
  <si>
    <t>Fc=18N/㎜2 S=18㎝</t>
  </si>
  <si>
    <t>異形棒鋼</t>
  </si>
  <si>
    <t>SD295A　D10</t>
  </si>
  <si>
    <t>SD295A　D16</t>
  </si>
  <si>
    <t>鉄筋加工・組立</t>
  </si>
  <si>
    <t>RC造</t>
  </si>
  <si>
    <t>D10　横向き</t>
  </si>
  <si>
    <t>普通合板型枠</t>
  </si>
  <si>
    <t>基礎部</t>
  </si>
  <si>
    <r>
      <t>ｍ</t>
    </r>
    <r>
      <rPr>
        <vertAlign val="superscript"/>
        <sz val="12"/>
        <rFont val="ＭＳ 明朝"/>
        <family val="1"/>
      </rPr>
      <t>2</t>
    </r>
  </si>
  <si>
    <t>型枠運搬費</t>
  </si>
  <si>
    <t>梁材</t>
  </si>
  <si>
    <t>105×150　米松</t>
  </si>
  <si>
    <t>120×90　米松</t>
  </si>
  <si>
    <t>雲筋交い</t>
  </si>
  <si>
    <t>30×90</t>
  </si>
  <si>
    <t>15×90</t>
  </si>
  <si>
    <t>3.69m</t>
  </si>
  <si>
    <t>3.11m</t>
  </si>
  <si>
    <t>2.74m</t>
  </si>
  <si>
    <t>1.48m</t>
  </si>
  <si>
    <t>ヶ所</t>
  </si>
  <si>
    <t>雲筋交い金物</t>
  </si>
  <si>
    <t>引き寄せ金物</t>
  </si>
  <si>
    <t>S-HD10</t>
  </si>
  <si>
    <t>大工手間</t>
  </si>
  <si>
    <t>竪樋撤去</t>
  </si>
  <si>
    <t>軒樋撤去</t>
  </si>
  <si>
    <t>ｱｽﾌｧﾙﾄ撤去</t>
  </si>
  <si>
    <t>ｶｯﾀｰ入れ</t>
  </si>
  <si>
    <t>屋外工作物撤去</t>
  </si>
  <si>
    <t>枝張2.0ｍ×高さ2.8ｍ×幹衆0.6ｍ</t>
  </si>
  <si>
    <t>枝張1.6ｍ×高さ2.8ｍ×幹衆0.3ｍ</t>
  </si>
  <si>
    <t>枝張1.0ｍ×高さ1.8ｍ×幹衆0.4ｍ</t>
  </si>
  <si>
    <t>枝張1.0ｍ×高さ2.5ｍ×幹衆0.4ｍ</t>
  </si>
  <si>
    <t>廃ﾌﾟﾗｽﾁｯｸ類</t>
  </si>
  <si>
    <t>空調設備</t>
  </si>
  <si>
    <t>換気設備</t>
  </si>
  <si>
    <t>給水設備</t>
  </si>
  <si>
    <t>ﾊﾟｯｹｰｼﾞｴｱｺﾝ</t>
  </si>
  <si>
    <t>PAC-1　壁掛形　定格冷房能力10.0kW</t>
  </si>
  <si>
    <t>組</t>
  </si>
  <si>
    <t>冷媒用断熱材被服銅管</t>
  </si>
  <si>
    <t>液管　9.52φ　保温厚8mm</t>
  </si>
  <si>
    <t>ｶﾞｽ管　15.88φ　保温厚20mm</t>
  </si>
  <si>
    <t>硬質ﾎﾟﾘ塩化ﾋﾞﾆﾙ管</t>
  </si>
  <si>
    <t>EM-CEｹｰﾌﾞﾙ</t>
  </si>
  <si>
    <t>2.0mm2-3C</t>
  </si>
  <si>
    <t>EM-CEESｹｰﾌﾞﾙ</t>
  </si>
  <si>
    <t>1.25mm2-2C</t>
  </si>
  <si>
    <t>保温工事</t>
  </si>
  <si>
    <t>土工事</t>
  </si>
  <si>
    <t>天井埋込形換気扇</t>
  </si>
  <si>
    <t>台</t>
  </si>
  <si>
    <t>ｽﾊﾟｲﾗﾙﾀﾞｸﾄ</t>
  </si>
  <si>
    <t>100φ　t0.5</t>
  </si>
  <si>
    <t>SUS製　深形　防鳥網付</t>
  </si>
  <si>
    <t>衛生器具設備</t>
  </si>
  <si>
    <t>洋風大便器</t>
  </si>
  <si>
    <t>BC-20HM同等品</t>
  </si>
  <si>
    <t>小便器</t>
  </si>
  <si>
    <t>U-A51MP同等品</t>
  </si>
  <si>
    <t>洗面器</t>
  </si>
  <si>
    <t>L-365APR同等品</t>
  </si>
  <si>
    <t>手洗器</t>
  </si>
  <si>
    <t>YL-A35HC同等品</t>
  </si>
  <si>
    <t>手すり</t>
  </si>
  <si>
    <t>KF-920AE70D12同等品</t>
  </si>
  <si>
    <t>KF-471EH70同等品</t>
  </si>
  <si>
    <t>KF-701AEJ同等品</t>
  </si>
  <si>
    <t>背もたれ</t>
  </si>
  <si>
    <t>KFC-271T1U2同等品</t>
  </si>
  <si>
    <t>紙巻器</t>
  </si>
  <si>
    <t>CF-63HST同等品</t>
  </si>
  <si>
    <t>化粧鏡</t>
  </si>
  <si>
    <t>KF-S3083AS同等品</t>
  </si>
  <si>
    <t>ﾍﾞﾋﾞｰｼｰﾄ</t>
  </si>
  <si>
    <t>AC-OK-F11同等品</t>
  </si>
  <si>
    <t>横水栓</t>
  </si>
  <si>
    <t>硬質塩化ﾋﾞﾆﾙﾗｲﾆﾝｸﾞ鋼管</t>
  </si>
  <si>
    <t>SGP-VA　20A　屋内一般</t>
  </si>
  <si>
    <t>SGP-VA　20A　便所配管</t>
  </si>
  <si>
    <t>耐衝撃性硬質ﾎﾟﾘ塩化ﾋﾞﾆﾙ管</t>
  </si>
  <si>
    <t>HIVP　20A　屋内一般</t>
  </si>
  <si>
    <t>HIVP　20A　便所配管</t>
  </si>
  <si>
    <t>HIVP　20A　地中配管</t>
  </si>
  <si>
    <t>土工事</t>
  </si>
  <si>
    <t>量水器移設工事</t>
  </si>
  <si>
    <t>排水設備</t>
  </si>
  <si>
    <t>VP　30A　便所配管</t>
  </si>
  <si>
    <t>VP　40A　便所配管</t>
  </si>
  <si>
    <t>VP　50A　屋内一般</t>
  </si>
  <si>
    <t>VP　50A　便所配管</t>
  </si>
  <si>
    <t>VP　75A　便所配管</t>
  </si>
  <si>
    <t>VP　100A　便所配管</t>
  </si>
  <si>
    <t>VP　100A　地中配管</t>
  </si>
  <si>
    <t>耐火二層管</t>
  </si>
  <si>
    <t>FDVD　50A　便所配管</t>
  </si>
  <si>
    <t>床上掃除口</t>
  </si>
  <si>
    <t>COA　50</t>
  </si>
  <si>
    <t>COA　100</t>
  </si>
  <si>
    <t>小口径塩ﾋﾞ製ｲﾝﾊﾞｰﾄ桝</t>
  </si>
  <si>
    <t>①　150-100　深さ370</t>
  </si>
  <si>
    <t>②　150-100　深さ480</t>
  </si>
  <si>
    <t>③　150-100　深さ1,280</t>
  </si>
  <si>
    <t>④　150-100　深さ1,480</t>
  </si>
  <si>
    <t>⑤　150-100　深さ700</t>
  </si>
  <si>
    <t>浸透ます</t>
  </si>
  <si>
    <t>φ300×500H</t>
  </si>
  <si>
    <t>溜桝用格子蓋</t>
  </si>
  <si>
    <t>既設排水桝接続費</t>
  </si>
  <si>
    <t>ｸﾞﾗｽｳｰﾙ保温材、ｱﾙﾐｶﾞﾗｽｸﾛｽ化粧保温筒</t>
  </si>
  <si>
    <t>2口ｺﾝﾊﾟｸﾄIH、ﾚﾝｼﾞﾌｰﾄﾞ</t>
  </si>
  <si>
    <t>ｼｽﾃﾑｷｯﾁﾝ　L=2400</t>
  </si>
  <si>
    <t>ｼﾝｸﾞﾙ　SUS製　壁付け</t>
  </si>
  <si>
    <t>W1500</t>
  </si>
  <si>
    <t>ｔ3.0</t>
  </si>
  <si>
    <t>ｶｯﾃｨﾝｸﾞｼｰﾄ張り</t>
  </si>
  <si>
    <t>WW-1　H200　9文字程度</t>
  </si>
  <si>
    <t>有孔ｱｸﾘﾙ板張り</t>
  </si>
  <si>
    <t>ﾋﾟｸﾄｻｲﾝ　</t>
  </si>
  <si>
    <t>ｶｯﾃｨﾝｸﾞｼｰﾄ張り　H150</t>
  </si>
  <si>
    <t>ｱｸﾘﾙ板t5　H150　突出型</t>
  </si>
  <si>
    <t>〈建具〉</t>
  </si>
  <si>
    <t>〈ｶﾞﾗｽ〉</t>
  </si>
  <si>
    <t>LSD-1、LSD-1'、LSD-2</t>
  </si>
  <si>
    <t>機械設備工事</t>
  </si>
  <si>
    <t>A-1-4-1</t>
  </si>
  <si>
    <t>A-1-4-2</t>
  </si>
  <si>
    <t>A-1-4-3</t>
  </si>
  <si>
    <t>A-1-4-4</t>
  </si>
  <si>
    <t>A-1-4-5</t>
  </si>
  <si>
    <t>電灯幹線</t>
  </si>
  <si>
    <t>電灯分岐</t>
  </si>
  <si>
    <t>A-1-3-3</t>
  </si>
  <si>
    <t>A-1-3-2</t>
  </si>
  <si>
    <t>A-1-3-1</t>
  </si>
  <si>
    <t>電気設備工事</t>
  </si>
  <si>
    <t>A-1-3-4</t>
  </si>
  <si>
    <t>集積共</t>
  </si>
  <si>
    <t>畳撤去</t>
  </si>
  <si>
    <t>鴨居撤去</t>
  </si>
  <si>
    <t>W6,000×H1,800 6カ月</t>
  </si>
  <si>
    <t>ｸﾞﾗｽｳｰﾙ敷き込み</t>
  </si>
  <si>
    <t>天井　ｔ50　24K　ﾌﾙﾊﾟｯｸ</t>
  </si>
  <si>
    <t>壁　ｔ50　16K　ﾌﾙﾊﾟｯｸ</t>
  </si>
  <si>
    <t>1類　ｔ9</t>
  </si>
  <si>
    <t>間仕切り軸組　真壁</t>
  </si>
  <si>
    <t>胴縁組　木製軸組面</t>
  </si>
  <si>
    <t>壁下地組　真壁</t>
  </si>
  <si>
    <t>建具見切り</t>
  </si>
  <si>
    <t>長押</t>
  </si>
  <si>
    <t>まぐさ</t>
  </si>
  <si>
    <t>腰　羽目板張り　</t>
  </si>
  <si>
    <t>ｔ6　亀山市産材</t>
  </si>
  <si>
    <t>面台　構造用合板下地張り</t>
  </si>
  <si>
    <t>天井下地組</t>
  </si>
  <si>
    <t>天井　羽目板張り　</t>
  </si>
  <si>
    <t>ｔ6</t>
  </si>
  <si>
    <t>化粧長押</t>
  </si>
  <si>
    <t>天板亀山市産材</t>
  </si>
  <si>
    <t>造作ﾍﾞﾝﾁ　復旧</t>
  </si>
  <si>
    <t>平板陶器瓦</t>
  </si>
  <si>
    <t>ｔ1.0</t>
  </si>
  <si>
    <t>〈本屋〉</t>
  </si>
  <si>
    <t>大工手間</t>
  </si>
  <si>
    <t>垂木　</t>
  </si>
  <si>
    <t>30×30　杉</t>
  </si>
  <si>
    <t>母屋　</t>
  </si>
  <si>
    <t>30×90　杉</t>
  </si>
  <si>
    <t>梁　</t>
  </si>
  <si>
    <t>105×105　米松</t>
  </si>
  <si>
    <t>60×60　杉</t>
  </si>
  <si>
    <t>棟木　</t>
  </si>
  <si>
    <t>105×150　米松</t>
  </si>
  <si>
    <t>束柱　</t>
  </si>
  <si>
    <t>105×105　杉</t>
  </si>
  <si>
    <t>柱　</t>
  </si>
  <si>
    <t>120×120　杉</t>
  </si>
  <si>
    <t>〈造作〉</t>
  </si>
  <si>
    <t>建具枠　ｱﾙﾐｻｯｼ目隠し</t>
  </si>
  <si>
    <t>ｔ0.4　W150</t>
  </si>
  <si>
    <t>ｶﾞﾙﾊﾞﾘｳﾑ鋼板　φ75</t>
  </si>
  <si>
    <t>ｶﾞﾙﾊﾞﾘｳﾑ鋼板　半丸型ｗ105</t>
  </si>
  <si>
    <t>高圧水洗</t>
  </si>
  <si>
    <t>外壁　ﾓﾙﾀﾙ木ｺﾞﾃ</t>
  </si>
  <si>
    <t>ｔ30　ｺﾝｸﾘｰﾄ下地</t>
  </si>
  <si>
    <t>ｔ15　合板下地</t>
  </si>
  <si>
    <t>透湿防水ｼｰﾄ　</t>
  </si>
  <si>
    <t>ｔ0.2</t>
  </si>
  <si>
    <t>胴縁</t>
  </si>
  <si>
    <t>ｔ0.6</t>
  </si>
  <si>
    <t>平ﾗｽ</t>
  </si>
  <si>
    <t>ｽｷﾞ1等　30×60＠455</t>
  </si>
  <si>
    <t>構造用合板張り</t>
  </si>
  <si>
    <t>特類　2級　ｔ9</t>
  </si>
  <si>
    <t>角見切り　</t>
  </si>
  <si>
    <t>ｔ15　亀山市産材</t>
  </si>
  <si>
    <t>窓格子</t>
  </si>
  <si>
    <t>窓上下水切り　ｶﾞﾙﾊﾞﾘｳﾑ鋼板</t>
  </si>
  <si>
    <t>ｔ0.4　W100</t>
  </si>
  <si>
    <t>ﾀﾃ30×45　ﾖｺ30×30　W2730×H1500</t>
  </si>
  <si>
    <t>B種　素地ごしらえB種　</t>
  </si>
  <si>
    <t>ﾒﾗﾐﾝ化粧板</t>
  </si>
  <si>
    <t>ﾗﾜﾝ合板　ｔ12</t>
  </si>
  <si>
    <t>床　ﾋﾞﾆﾙ床ｼｰﾄ</t>
  </si>
  <si>
    <t>巾木　ﾋﾞﾆﾙ床ｼｰﾄ巻上</t>
  </si>
  <si>
    <t>塩ﾋﾞ製</t>
  </si>
  <si>
    <t>ｔ2.0　ﾌﾟﾚｰﾝ</t>
  </si>
  <si>
    <t>巻上天端下地</t>
  </si>
  <si>
    <t>自動式低圧ｴﾎﾟｷｼ樹脂注入工法</t>
  </si>
  <si>
    <t>〈面台〉</t>
  </si>
  <si>
    <t>LGS65＠450</t>
  </si>
  <si>
    <t>WW-1　φ300</t>
  </si>
  <si>
    <t>ｱｸﾘﾙ板t5　H150　平付型</t>
  </si>
  <si>
    <t>郵便ﾎﾟｽﾄ　一時取外し・再取付</t>
  </si>
  <si>
    <t>案内板　一時取外し・再取付</t>
  </si>
  <si>
    <t>門柱　一時取外し・再取付</t>
  </si>
  <si>
    <t>ﾈｯﾄﾌｪﾝｽ　撤去・新設</t>
  </si>
  <si>
    <t>駅名看板　一時取外し・再取付</t>
  </si>
  <si>
    <t>時刻表　一時取外し・再取付</t>
  </si>
  <si>
    <t>改札柵　一時取外し・再取付</t>
  </si>
  <si>
    <t>基礎□400×H400　1箇所</t>
  </si>
  <si>
    <t>ｶｳﾝﾀｰ撤去</t>
  </si>
  <si>
    <t>押入れ棚撤去</t>
  </si>
  <si>
    <t>ｱﾙﾐ製建具撤去</t>
  </si>
  <si>
    <t>鋼製建具撤去</t>
  </si>
  <si>
    <t xml:space="preserve">壁仕上げ撤去 </t>
  </si>
  <si>
    <t>壁下地組撤去</t>
  </si>
  <si>
    <t>まぐさ・窓台撤去</t>
  </si>
  <si>
    <t>敷居撤去</t>
  </si>
  <si>
    <t>天井撤去</t>
  </si>
  <si>
    <t>天井撤去</t>
  </si>
  <si>
    <t>天井下地組撤去</t>
  </si>
  <si>
    <t>外壁　角波ｶﾗｰ鉄板撤去</t>
  </si>
  <si>
    <t>外壁　ﾓﾙﾀﾙ撤去</t>
  </si>
  <si>
    <t>ｱﾙﾐ格子撤去</t>
  </si>
  <si>
    <t>ｱｽﾍﾞｽﾄ含有材</t>
  </si>
  <si>
    <t>木くず・集成材</t>
  </si>
  <si>
    <t>土台</t>
  </si>
  <si>
    <t>120×105　米松</t>
  </si>
  <si>
    <t>特類　2級　ｔ9.0</t>
  </si>
  <si>
    <t>ｽｷﾞ1等　間柱45×60　受材45×45</t>
  </si>
  <si>
    <t>S-HD20</t>
  </si>
  <si>
    <t>土壁撤去</t>
  </si>
  <si>
    <t>梁撤去</t>
  </si>
  <si>
    <t>柱撤去</t>
  </si>
  <si>
    <t>土台撤去</t>
  </si>
  <si>
    <t>火打ち撤去</t>
  </si>
  <si>
    <t>筋交い撤去</t>
  </si>
  <si>
    <t>110×135　金物撤去　集積共</t>
  </si>
  <si>
    <t>120×120　金物撤去　集積共</t>
  </si>
  <si>
    <t>90×120　金物撤去　集積共</t>
  </si>
  <si>
    <t>115×115　金物撤去　集積共</t>
  </si>
  <si>
    <t>120×105　ｱﾝｶｰ撤去　集積共</t>
  </si>
  <si>
    <t>基礎ｺﾝｸﾘｰﾄ撤去</t>
  </si>
  <si>
    <t>ﾎﾟﾝﾌﾟ圧送料</t>
  </si>
  <si>
    <t>捨てｺﾝｸﾘｰﾄ</t>
  </si>
  <si>
    <t>羽子板ﾎﾞﾙﾄ</t>
  </si>
  <si>
    <t>ﾊﾝﾄﾞﾌﾞﾚｰｶ主体　集積共</t>
  </si>
  <si>
    <t>ｔ70　集積共</t>
  </si>
  <si>
    <t>弱電設備</t>
  </si>
  <si>
    <t>コンセント分岐</t>
  </si>
  <si>
    <t>A-2</t>
  </si>
  <si>
    <t>その他工事</t>
  </si>
  <si>
    <t>A-2-1</t>
  </si>
  <si>
    <t>ｍ</t>
  </si>
  <si>
    <t>破風板　杉40×200、鼻隠し　杉24×105共</t>
  </si>
  <si>
    <t>型板ｶﾞﾗｽ　ｔ4　ｶﾞﾗｽ止めｼｰﾘﾝｸﾞ共</t>
  </si>
  <si>
    <t>透明ｶﾞﾗｽ　ｔ5</t>
  </si>
  <si>
    <t>腰見切り　</t>
  </si>
  <si>
    <t>30×45　杉</t>
  </si>
  <si>
    <t>45×45　杉</t>
  </si>
  <si>
    <t>B種　素地ごしらえA種</t>
  </si>
  <si>
    <t>畳</t>
  </si>
  <si>
    <t>束立、床下地板共　集積共</t>
  </si>
  <si>
    <t>羽目板張り　集積共</t>
  </si>
  <si>
    <t>漆喰塗　ﾎﾞｰﾄﾞ下地共　集積共</t>
  </si>
  <si>
    <t>集積共</t>
  </si>
  <si>
    <t>合板張り　集積共</t>
  </si>
  <si>
    <t>塩ビ　集積共</t>
  </si>
  <si>
    <t>塩ビ　集積共</t>
  </si>
  <si>
    <t>植栽撤去　集積共</t>
  </si>
  <si>
    <t>運搬費　集積共</t>
  </si>
  <si>
    <t>がれき類・ｱｽﾌｧﾙﾄ・ｶﾞﾗｽ・ﾎﾞｰﾄﾞ・土壁</t>
  </si>
  <si>
    <t>ｺﾝｸﾘｰﾄくず・ﾓﾙﾀﾙ</t>
  </si>
  <si>
    <t>打設手間</t>
  </si>
  <si>
    <t>化学物質濃度測定</t>
  </si>
  <si>
    <t>H1500　基礎ﾌﾞﾛｯｸ□180×H450</t>
  </si>
  <si>
    <t>密粒度　再生材　A-5</t>
  </si>
  <si>
    <t>報告書作成共　1箇所</t>
  </si>
  <si>
    <t>電灯幹線</t>
  </si>
  <si>
    <t>電線　EM-IE5.5⸋</t>
  </si>
  <si>
    <t>ｍ</t>
  </si>
  <si>
    <t>電線　DV22⸋-3C</t>
  </si>
  <si>
    <t>同上施工費</t>
  </si>
  <si>
    <t>式</t>
  </si>
  <si>
    <t>ケーブル　EM-CE22⸋-3C　管路</t>
  </si>
  <si>
    <t>ケーブル　EM-CE22⸋-3C　天井</t>
  </si>
  <si>
    <t>引込盤　L-0　</t>
  </si>
  <si>
    <t>面</t>
  </si>
  <si>
    <t>電灯盤　L-1</t>
  </si>
  <si>
    <t>接地工事　ED</t>
  </si>
  <si>
    <t>ヶ所</t>
  </si>
  <si>
    <t>引込ポール　7ｍ</t>
  </si>
  <si>
    <t>本</t>
  </si>
  <si>
    <t>電灯分岐</t>
  </si>
  <si>
    <t>ケーブル　EM-EEF2.0-2C　天井</t>
  </si>
  <si>
    <t>ケーブル　EM-EEF1.6-2C　天井</t>
  </si>
  <si>
    <t>ケーブル　EM-EEF1.6-3C　天井</t>
  </si>
  <si>
    <t>位置ボックス</t>
  </si>
  <si>
    <t>個</t>
  </si>
  <si>
    <t>ﾗｲﾃｨﾝｸﾞﾚｰﾙ　6ｍ</t>
  </si>
  <si>
    <t>照明器具(A)</t>
  </si>
  <si>
    <t>台</t>
  </si>
  <si>
    <t>照明器具(B)</t>
  </si>
  <si>
    <t>照明器具(C)</t>
  </si>
  <si>
    <t>照明器具(D)</t>
  </si>
  <si>
    <t>照明器具(E)</t>
  </si>
  <si>
    <t>照明器具(F)</t>
  </si>
  <si>
    <t>照明器具(G)</t>
  </si>
  <si>
    <t>スイッチ　1P15Ax3</t>
  </si>
  <si>
    <t>スイッチ　1P15Ax4</t>
  </si>
  <si>
    <t>コンセント　2P15Ax1</t>
  </si>
  <si>
    <t>人感センサー　換気扇連動型</t>
  </si>
  <si>
    <t>人感センサー　親器</t>
  </si>
  <si>
    <t>人感センサー　子器</t>
  </si>
  <si>
    <t>人感ｾﾝｻｰ用切替ｽｲｯﾁ　1連</t>
  </si>
  <si>
    <t>人感ｾﾝｻｰ用切替ｽｲｯﾁ　2連</t>
  </si>
  <si>
    <t>コンセント分岐</t>
  </si>
  <si>
    <t>ケーブル　EM-EEF2.0-3C　天井</t>
  </si>
  <si>
    <t>位置ボックス</t>
  </si>
  <si>
    <t>コンセント　2P15Ax2</t>
  </si>
  <si>
    <t>コンセント　2P15Ax2　ｶﾞｰﾄﾞﾌﾟﾚｰﾄ付</t>
  </si>
  <si>
    <t>コンセント　2P15Ax1 ET付</t>
  </si>
  <si>
    <t>コンセント　2P15Ax2 ET付</t>
  </si>
  <si>
    <t>コンセント　2P20AE 引掛</t>
  </si>
  <si>
    <t>コンセント　2P20AE 200V</t>
  </si>
  <si>
    <t>トイレ呼出</t>
  </si>
  <si>
    <t>ケーブル　EM-AE1.2-2C　天井</t>
  </si>
  <si>
    <t>コール親器</t>
  </si>
  <si>
    <t>呼出釦</t>
  </si>
  <si>
    <t>ｔ9.5　継目処理共</t>
  </si>
  <si>
    <t>長押・腰見切り共　集積共</t>
  </si>
  <si>
    <t>天井廻り縁撤去</t>
  </si>
  <si>
    <t>外壁下地撤去</t>
  </si>
  <si>
    <t>Fc=18　SL18</t>
  </si>
  <si>
    <t>防水ﾓﾙﾀﾙ金ｺﾞﾃ仕上げ</t>
  </si>
  <si>
    <t>小屋組撤去</t>
  </si>
  <si>
    <t>野地板、垂木、母屋、束柱共　集積共</t>
  </si>
  <si>
    <t>石綿瓦撤去</t>
  </si>
  <si>
    <t>こん包共</t>
  </si>
  <si>
    <t>石綿ｽﾚｰﾄ撤去</t>
  </si>
  <si>
    <t>A-2-2</t>
  </si>
  <si>
    <t>〈耐震補強撤去〉</t>
  </si>
  <si>
    <t>A-1-1-10</t>
  </si>
  <si>
    <t>仮設屋根 6カ月</t>
  </si>
  <si>
    <t>H1800　30台 6カ月</t>
  </si>
  <si>
    <t>6カ月</t>
  </si>
  <si>
    <t>VP　30A　屋内埋設</t>
  </si>
  <si>
    <t>ｽﾃﾝﾚｽﾗｯｷﾝｸﾞ　100φ</t>
  </si>
  <si>
    <t>ﾄﾞﾚﾝ埋設配管</t>
  </si>
  <si>
    <t>VF-1　100φ×70CMH×30Pa　ﾊﾟｲﾌﾟﾌｰﾄﾞ含む</t>
  </si>
  <si>
    <t>ﾊﾟｲﾌﾟ用ﾌｧﾝ　</t>
  </si>
  <si>
    <t>VF-2　200φ×150CMH×15Pa　ﾊﾟｲﾌﾟﾌｰﾄﾞ含む</t>
  </si>
  <si>
    <t>ﾊﾟｲﾌﾟﾌｰﾄﾞ</t>
  </si>
  <si>
    <t>既設換気扇撤去</t>
  </si>
  <si>
    <t>既設瞬間ｶﾞｽ給湯器撤去</t>
  </si>
  <si>
    <t>水栓柱</t>
  </si>
  <si>
    <t>ｽﾃﾝﾚｽ製</t>
  </si>
  <si>
    <t>LF-115G</t>
  </si>
  <si>
    <t>保温工事　SGP-VA　20A　空隙壁中</t>
  </si>
  <si>
    <t>既設配管、水栓撤去</t>
  </si>
  <si>
    <t>構造体強度補正値</t>
  </si>
  <si>
    <t>ﾃﾞｨｽﾌﾟﾚｲ</t>
  </si>
  <si>
    <t>床　化粧目地</t>
  </si>
  <si>
    <t>ｴﾙﾎﾞ</t>
  </si>
  <si>
    <t>落ｼ口</t>
  </si>
  <si>
    <t>鋼製ﾌﾞﾚｰｽ M12</t>
  </si>
  <si>
    <t>取付手間</t>
  </si>
  <si>
    <t>鋼製ﾌﾞﾚｰｽ</t>
  </si>
  <si>
    <t>軸組部材</t>
  </si>
  <si>
    <t>D-2</t>
  </si>
  <si>
    <t>D-2-1</t>
  </si>
  <si>
    <t>発生材処分費</t>
  </si>
  <si>
    <t>亀　山　市
産業振興課</t>
  </si>
  <si>
    <t>窓際ｶｳﾝﾀｰ　駅前広場側</t>
  </si>
  <si>
    <t>改修済み部同等品</t>
  </si>
  <si>
    <t>T字ｴﾙﾎﾞ</t>
  </si>
  <si>
    <t>野地板　28.8㎡</t>
  </si>
  <si>
    <t>化粧野地板　杉板ｔ12　6.7㎡</t>
  </si>
  <si>
    <t>〈待合室ﾎｰﾑ側上部　庇〉</t>
  </si>
  <si>
    <t>〈通路出入口上部　庇〉</t>
  </si>
  <si>
    <t>〈玄関上部　庇〉</t>
  </si>
  <si>
    <t>羽子板金物</t>
  </si>
  <si>
    <t>SB・F</t>
  </si>
  <si>
    <t>現場荷揚げ・取付費</t>
  </si>
  <si>
    <t>1類　ｔ5.5</t>
  </si>
  <si>
    <t>窓際ｶｳﾝﾀｰ　ﾎｰﾑ側　上段</t>
  </si>
  <si>
    <t>窓際ｶｳﾝﾀｰ　ﾎｰﾑ側　下段</t>
  </si>
  <si>
    <t>W25×H105　杉</t>
  </si>
  <si>
    <t>W120×H60　杉</t>
  </si>
  <si>
    <t>W120×D35　杉</t>
  </si>
  <si>
    <t>杉1等　野縁受＠900　野縁＠455</t>
  </si>
  <si>
    <t>杉1等　間柱45×60＠450</t>
  </si>
  <si>
    <t>杉1等　胴縁18×45＠450</t>
  </si>
  <si>
    <t>杉1等　土台90×45　間柱45×40＠450</t>
  </si>
  <si>
    <t>W15×H15　米つが</t>
  </si>
  <si>
    <t>W30×H60　米つが</t>
  </si>
  <si>
    <t>W60×D60　米つが</t>
  </si>
  <si>
    <t>W45×H60　米つが</t>
  </si>
  <si>
    <t>W65×D25　米つが</t>
  </si>
  <si>
    <t>〈内部改修〉</t>
  </si>
  <si>
    <t>SOP塗替え　木部</t>
  </si>
  <si>
    <t>SOP塗替え　細幅　鉄部</t>
  </si>
  <si>
    <t>SOP塗替え　鉄部</t>
  </si>
  <si>
    <t>EP塗替え　ﾓﾙﾀﾙ面</t>
  </si>
  <si>
    <t>WP塗替え　細幅　木部</t>
  </si>
  <si>
    <t>SOP塗替え　細幅　木部</t>
  </si>
  <si>
    <t>WP塗替え　木部</t>
  </si>
  <si>
    <t>SOP塗替え　ｹｲｶﾙ板</t>
  </si>
  <si>
    <t>SOP塗装　木部</t>
  </si>
  <si>
    <t>WP塗装　木部</t>
  </si>
  <si>
    <t>WP塗装　細幅　木部</t>
  </si>
  <si>
    <t>EP塗装　ﾎﾞｰﾄﾞ面</t>
  </si>
  <si>
    <t>既設木部穴埋め　20箇所程度</t>
  </si>
  <si>
    <t>幅0.5mm以下　床浮き部固定　10ヵ所程度</t>
  </si>
  <si>
    <t>天井　ﾗﾜﾝ合板下地張り</t>
  </si>
  <si>
    <t>ｔ30　杉　L=3,550</t>
  </si>
  <si>
    <t>天板亀山市産材　L=4,600</t>
  </si>
  <si>
    <t>天板亀山市産材　L=930+3,520+1,180</t>
  </si>
  <si>
    <t>ﾌﾟﾚｶｯﾄ工事</t>
  </si>
  <si>
    <t>山形ﾌﾟﾚｰﾄ</t>
  </si>
  <si>
    <t>通路出入口上部　庇</t>
  </si>
  <si>
    <t>本屋</t>
  </si>
  <si>
    <t>待合室ﾎｰﾑ側上部　庇</t>
  </si>
  <si>
    <t>接着系ｱﾝｶｰ</t>
  </si>
  <si>
    <t>補強部材</t>
  </si>
  <si>
    <t>空調設備</t>
  </si>
  <si>
    <t>換気設備</t>
  </si>
  <si>
    <t>衛生器具設備</t>
  </si>
  <si>
    <t>給水設備</t>
  </si>
  <si>
    <t>排水設備</t>
  </si>
  <si>
    <t>杉板　ｔ12　5.1㎡</t>
  </si>
  <si>
    <t>杉板　ｔ12　1.8㎡</t>
  </si>
  <si>
    <t>WD-7、WD-8、WW-4、WW-4'　</t>
  </si>
  <si>
    <t>木枠、地域参加色木板</t>
  </si>
  <si>
    <t>ｶﾗｰｱｸﾘﾙ板t5、25角ﾓｻﾞｲｸﾀｲﾙ、ｶｯﾃｨﾝｸﾞｼｰﾄ</t>
  </si>
  <si>
    <t>ｼﾞｮﾘﾊﾟｯﾄｔ3.5　内外装用</t>
  </si>
  <si>
    <t>ｼﾞｮﾘﾊﾟｯﾄｔ3.5　内外装用</t>
  </si>
  <si>
    <t>加圧30～50MPa　既設ﾓﾙﾀﾙ面</t>
  </si>
  <si>
    <t>外部　既設ﾓﾙﾀﾙ下地　ｼｰﾗｰ共</t>
  </si>
  <si>
    <t>外部　下地ﾓﾙﾀﾙ新設面　ｼｰﾗｰ共</t>
  </si>
  <si>
    <t>内部　ﾎﾞｰﾄﾞ面　ｼｰﾗｰ共</t>
  </si>
  <si>
    <t>点字ﾌﾞﾛｯｸ</t>
  </si>
  <si>
    <t>ｔ60　300角</t>
  </si>
  <si>
    <t>点字ｼｰﾄ</t>
  </si>
  <si>
    <t>ｔ2.0　300角</t>
  </si>
  <si>
    <t>軽量剛製片開き戸（ｱﾝﾀﾞｰｶｯﾄ）</t>
  </si>
  <si>
    <t>両開き戸（ﾌﾗｯｼｭ）</t>
  </si>
  <si>
    <t>W100xH26xL2,040　欠込み共</t>
  </si>
  <si>
    <t>W150xH26xL2,560　欠込み共</t>
  </si>
  <si>
    <t>W100xH26xL1,370+1,340　欠込み共</t>
  </si>
  <si>
    <t>ﾎﾟｰﾁ土間ｺﾝｸﾘｰﾄ・縁石撤去</t>
  </si>
  <si>
    <t>30人程度</t>
  </si>
  <si>
    <t>成形鋼板　D2,000×L5,000×H2,550</t>
  </si>
  <si>
    <t>壁　ﾗﾜﾝ合板下地張り</t>
  </si>
  <si>
    <t>長押ﾌｯｸ　8箇所程度</t>
  </si>
  <si>
    <t>令和3年度</t>
  </si>
  <si>
    <t xml:space="preserve">
　JR加太駅舎を改修する工事
 　　・既存駅舎　（木造、平屋建、延床面積101.03ｍ2）
　　　　　　　　地域活性化拠点（加太サロン）設置　42.9m2
　　　　　　　　便所設置（男女別多目的便所他）　19.9m2
　　　　　　　　内外装改修工事　一式
　　　　　　　　屋根改修工事　　35.5ｍ2
　　　　　　　　耐震補強工事　一式
　　　　　　　　付帯工事　一式
　　　　　　　</t>
  </si>
  <si>
    <t>令和4年3月10日限り</t>
  </si>
  <si>
    <t>設計　令和3年2月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</si>
</sst>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  <numFmt numFmtId="205" formatCode="0.000_ "/>
    <numFmt numFmtId="206" formatCode="0.0_ "/>
    <numFmt numFmtId="207" formatCode="#,##0;[Red]\-#,##0\ \&amp;&quot; 円&quot;"/>
    <numFmt numFmtId="208" formatCode="#,##0.00;&quot;△ &quot;#,##0.00"/>
    <numFmt numFmtId="209" formatCode="#,##0;&quot;△ &quot;#,##0"/>
    <numFmt numFmtId="210" formatCode="#,##0_ ;[Red]\-#,##0\ "/>
    <numFmt numFmtId="211" formatCode="#,##0_ &quot; 円&quot;;[Red]\-#,##0\ &quot; 円&quot;"/>
    <numFmt numFmtId="212" formatCode="&quot;×&quot;#,##0.0;[Red]\-#,##0.0"/>
    <numFmt numFmtId="213" formatCode="&quot;×&quot;#,##0.0&quot;人工&quot;"/>
    <numFmt numFmtId="214" formatCode="&quot;×&quot;#,##0.0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  <numFmt numFmtId="218" formatCode="#,##0;&quot;▲ &quot;#,##0"/>
    <numFmt numFmtId="219" formatCode="#,##0.00;&quot;▲ &quot;#,##0.00"/>
    <numFmt numFmtId="220" formatCode="#,##0.0;&quot;▲ &quot;#,##0.0"/>
    <numFmt numFmtId="221" formatCode="#,##0.000_ "/>
    <numFmt numFmtId="222" formatCode="#,##0.0000_ "/>
    <numFmt numFmtId="223" formatCode="#,##0.00000_ "/>
    <numFmt numFmtId="224" formatCode="&quot;¥&quot;#,##0_);[Red]\(&quot;¥&quot;#,##0\)"/>
    <numFmt numFmtId="225" formatCode="0_);[Red]\(0\)"/>
    <numFmt numFmtId="226" formatCode="&quot;¥&quot;#,##0.0_);[Red]\(&quot;¥&quot;#,##0.0\)"/>
  </numFmts>
  <fonts count="76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sz val="12"/>
      <color indexed="45"/>
      <name val="ＭＳ 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20"/>
      <name val="ＭＳ 明朝"/>
      <family val="1"/>
    </font>
    <font>
      <sz val="10"/>
      <name val="ＭＳ 明朝"/>
      <family val="1"/>
    </font>
    <font>
      <sz val="16"/>
      <name val="ＭＳ Ｐ明朝"/>
      <family val="1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202" fontId="21" fillId="0" borderId="0" applyFill="0" applyBorder="0" applyAlignment="0"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23" fillId="0" borderId="0">
      <alignment horizontal="left"/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203" fontId="11" fillId="0" borderId="0">
      <alignment/>
      <protection/>
    </xf>
    <xf numFmtId="0" fontId="25" fillId="0" borderId="0">
      <alignment/>
      <protection/>
    </xf>
    <xf numFmtId="4" fontId="23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28" fillId="0" borderId="0">
      <alignment/>
      <protection/>
    </xf>
    <xf numFmtId="0" fontId="29" fillId="0" borderId="0">
      <alignment horizont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3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0" fontId="30" fillId="30" borderId="0">
      <alignment horizontal="right" vertical="top"/>
      <protection/>
    </xf>
    <xf numFmtId="0" fontId="64" fillId="31" borderId="6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31" borderId="11" applyNumberFormat="0" applyAlignment="0" applyProtection="0"/>
    <xf numFmtId="179" fontId="31" fillId="30" borderId="12">
      <alignment horizontal="right"/>
      <protection/>
    </xf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2" borderId="6" applyNumberFormat="0" applyAlignment="0" applyProtection="0"/>
    <xf numFmtId="0" fontId="73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74" fillId="33" borderId="0" applyNumberFormat="0" applyBorder="0" applyAlignment="0" applyProtection="0"/>
  </cellStyleXfs>
  <cellXfs count="37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1" borderId="0" xfId="0" applyFont="1" applyFill="1" applyAlignment="1">
      <alignment/>
    </xf>
    <xf numFmtId="0" fontId="7" fillId="1" borderId="0" xfId="0" applyFont="1" applyFill="1" applyBorder="1" applyAlignment="1">
      <alignment/>
    </xf>
    <xf numFmtId="0" fontId="18" fillId="0" borderId="0" xfId="84" applyFont="1" applyAlignment="1">
      <alignment vertical="center"/>
      <protection/>
    </xf>
    <xf numFmtId="0" fontId="19" fillId="0" borderId="0" xfId="84" applyFont="1" applyBorder="1" applyAlignment="1">
      <alignment vertical="center"/>
      <protection/>
    </xf>
    <xf numFmtId="0" fontId="19" fillId="0" borderId="0" xfId="84" applyFont="1" applyBorder="1" applyAlignment="1">
      <alignment horizontal="right" vertical="center"/>
      <protection/>
    </xf>
    <xf numFmtId="179" fontId="19" fillId="0" borderId="0" xfId="84" applyNumberFormat="1" applyFont="1" applyBorder="1" applyAlignment="1">
      <alignment vertical="center"/>
      <protection/>
    </xf>
    <xf numFmtId="0" fontId="19" fillId="0" borderId="0" xfId="84" applyFont="1" applyBorder="1" applyAlignment="1">
      <alignment horizontal="left" vertical="center"/>
      <protection/>
    </xf>
    <xf numFmtId="1" fontId="19" fillId="0" borderId="0" xfId="84" applyNumberFormat="1" applyFont="1" applyBorder="1" applyAlignment="1">
      <alignment vertical="center"/>
      <protection/>
    </xf>
    <xf numFmtId="0" fontId="18" fillId="0" borderId="0" xfId="84" applyFont="1" applyBorder="1" applyAlignment="1">
      <alignment vertical="center"/>
      <protection/>
    </xf>
    <xf numFmtId="0" fontId="7" fillId="0" borderId="13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17" xfId="84" applyFont="1" applyFill="1" applyBorder="1" applyAlignment="1">
      <alignment vertical="center"/>
      <protection/>
    </xf>
    <xf numFmtId="0" fontId="17" fillId="0" borderId="18" xfId="84" applyFont="1" applyFill="1" applyBorder="1" applyAlignment="1">
      <alignment horizontal="center" vertical="center"/>
      <protection/>
    </xf>
    <xf numFmtId="0" fontId="17" fillId="0" borderId="17" xfId="84" applyFont="1" applyFill="1" applyBorder="1" applyAlignment="1">
      <alignment horizontal="left" vertical="center"/>
      <protection/>
    </xf>
    <xf numFmtId="187" fontId="7" fillId="0" borderId="19" xfId="84" applyNumberFormat="1" applyFont="1" applyFill="1" applyBorder="1" applyAlignment="1">
      <alignment horizontal="left" vertical="center"/>
      <protection/>
    </xf>
    <xf numFmtId="0" fontId="10" fillId="0" borderId="15" xfId="84" applyFont="1" applyFill="1" applyBorder="1" applyAlignment="1">
      <alignment horizontal="center" vertical="center"/>
      <protection/>
    </xf>
    <xf numFmtId="0" fontId="9" fillId="0" borderId="20" xfId="84" applyNumberFormat="1" applyFont="1" applyFill="1" applyBorder="1" applyAlignment="1">
      <alignment horizontal="center" vertical="center"/>
      <protection/>
    </xf>
    <xf numFmtId="0" fontId="10" fillId="0" borderId="20" xfId="84" applyFont="1" applyFill="1" applyBorder="1" applyAlignment="1">
      <alignment horizontal="distributed" vertical="center"/>
      <protection/>
    </xf>
    <xf numFmtId="0" fontId="10" fillId="0" borderId="15" xfId="84" applyFont="1" applyFill="1" applyBorder="1" applyAlignment="1">
      <alignment horizontal="distributed" vertical="center"/>
      <protection/>
    </xf>
    <xf numFmtId="0" fontId="7" fillId="0" borderId="0" xfId="0" applyNumberFormat="1" applyFont="1" applyAlignment="1">
      <alignment/>
    </xf>
    <xf numFmtId="0" fontId="7" fillId="1" borderId="0" xfId="0" applyNumberFormat="1" applyFont="1" applyFill="1" applyAlignment="1">
      <alignment/>
    </xf>
    <xf numFmtId="0" fontId="7" fillId="1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7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178" fontId="0" fillId="0" borderId="0" xfId="0" applyNumberFormat="1" applyFill="1" applyAlignment="1">
      <alignment/>
    </xf>
    <xf numFmtId="0" fontId="35" fillId="0" borderId="18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35" fillId="0" borderId="22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177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177" fontId="7" fillId="0" borderId="0" xfId="0" applyNumberFormat="1" applyFont="1" applyFill="1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/>
    </xf>
    <xf numFmtId="176" fontId="7" fillId="0" borderId="2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horizontal="right"/>
    </xf>
    <xf numFmtId="178" fontId="15" fillId="0" borderId="19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178" fontId="15" fillId="0" borderId="19" xfId="0" applyNumberFormat="1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76" fontId="7" fillId="0" borderId="27" xfId="0" applyNumberFormat="1" applyFont="1" applyFill="1" applyBorder="1" applyAlignment="1">
      <alignment vertical="center"/>
    </xf>
    <xf numFmtId="178" fontId="15" fillId="0" borderId="0" xfId="0" applyNumberFormat="1" applyFont="1" applyFill="1" applyAlignment="1">
      <alignment horizontal="right" vertical="center" shrinkToFit="1"/>
    </xf>
    <xf numFmtId="0" fontId="7" fillId="0" borderId="13" xfId="0" applyFont="1" applyFill="1" applyBorder="1" applyAlignment="1">
      <alignment horizontal="right"/>
    </xf>
    <xf numFmtId="178" fontId="16" fillId="0" borderId="21" xfId="0" applyNumberFormat="1" applyFont="1" applyFill="1" applyBorder="1" applyAlignment="1">
      <alignment horizontal="right"/>
    </xf>
    <xf numFmtId="0" fontId="16" fillId="0" borderId="22" xfId="0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/>
    </xf>
    <xf numFmtId="0" fontId="0" fillId="0" borderId="21" xfId="0" applyFill="1" applyBorder="1" applyAlignment="1">
      <alignment/>
    </xf>
    <xf numFmtId="177" fontId="7" fillId="0" borderId="21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8" fontId="15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8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center"/>
    </xf>
    <xf numFmtId="0" fontId="35" fillId="0" borderId="20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left"/>
    </xf>
    <xf numFmtId="0" fontId="35" fillId="0" borderId="24" xfId="0" applyFont="1" applyFill="1" applyBorder="1" applyAlignment="1">
      <alignment horizontal="left"/>
    </xf>
    <xf numFmtId="0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/>
    </xf>
    <xf numFmtId="49" fontId="11" fillId="0" borderId="13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0" fontId="7" fillId="0" borderId="13" xfId="82" applyNumberFormat="1" applyFont="1" applyFill="1" applyBorder="1" applyAlignment="1">
      <alignment horizontal="center" vertical="center"/>
      <protection/>
    </xf>
    <xf numFmtId="0" fontId="7" fillId="0" borderId="13" xfId="82" applyFont="1" applyFill="1" applyBorder="1">
      <alignment/>
      <protection/>
    </xf>
    <xf numFmtId="180" fontId="7" fillId="0" borderId="13" xfId="82" applyNumberFormat="1" applyFont="1" applyFill="1" applyBorder="1" applyAlignment="1">
      <alignment horizontal="center" vertical="center"/>
      <protection/>
    </xf>
    <xf numFmtId="0" fontId="7" fillId="0" borderId="15" xfId="82" applyNumberFormat="1" applyFont="1" applyFill="1" applyBorder="1">
      <alignment/>
      <protection/>
    </xf>
    <xf numFmtId="0" fontId="7" fillId="0" borderId="15" xfId="82" applyFont="1" applyFill="1" applyBorder="1">
      <alignment/>
      <protection/>
    </xf>
    <xf numFmtId="0" fontId="7" fillId="0" borderId="16" xfId="82" applyFont="1" applyFill="1" applyBorder="1" applyAlignment="1">
      <alignment horizontal="center" vertical="center"/>
      <protection/>
    </xf>
    <xf numFmtId="0" fontId="75" fillId="0" borderId="0" xfId="83" applyFont="1" applyFill="1">
      <alignment vertical="center"/>
      <protection/>
    </xf>
    <xf numFmtId="0" fontId="7" fillId="0" borderId="13" xfId="82" applyNumberFormat="1" applyFont="1" applyFill="1" applyBorder="1">
      <alignment/>
      <protection/>
    </xf>
    <xf numFmtId="0" fontId="7" fillId="0" borderId="15" xfId="82" applyNumberFormat="1" applyFont="1" applyFill="1" applyBorder="1" applyAlignment="1">
      <alignment horizontal="center"/>
      <protection/>
    </xf>
    <xf numFmtId="0" fontId="7" fillId="0" borderId="13" xfId="82" applyNumberFormat="1" applyFont="1" applyFill="1" applyBorder="1" applyAlignment="1">
      <alignment horizontal="center"/>
      <protection/>
    </xf>
    <xf numFmtId="0" fontId="7" fillId="0" borderId="15" xfId="82" applyFont="1" applyFill="1" applyBorder="1" applyAlignment="1">
      <alignment horizontal="center" vertical="center"/>
      <protection/>
    </xf>
    <xf numFmtId="0" fontId="0" fillId="0" borderId="0" xfId="82" applyNumberFormat="1" applyFill="1">
      <alignment/>
      <protection/>
    </xf>
    <xf numFmtId="0" fontId="0" fillId="0" borderId="0" xfId="82" applyFill="1">
      <alignment/>
      <protection/>
    </xf>
    <xf numFmtId="178" fontId="0" fillId="0" borderId="0" xfId="82" applyNumberFormat="1" applyFill="1">
      <alignment/>
      <protection/>
    </xf>
    <xf numFmtId="0" fontId="20" fillId="0" borderId="0" xfId="82" applyFont="1" applyFill="1">
      <alignment/>
      <protection/>
    </xf>
    <xf numFmtId="177" fontId="0" fillId="0" borderId="0" xfId="82" applyNumberFormat="1" applyFill="1">
      <alignment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shrinkToFit="1"/>
    </xf>
    <xf numFmtId="180" fontId="7" fillId="0" borderId="21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77" fontId="0" fillId="0" borderId="19" xfId="0" applyNumberFormat="1" applyFill="1" applyBorder="1" applyAlignment="1">
      <alignment/>
    </xf>
    <xf numFmtId="0" fontId="20" fillId="0" borderId="19" xfId="0" applyFont="1" applyFill="1" applyBorder="1" applyAlignment="1">
      <alignment/>
    </xf>
    <xf numFmtId="0" fontId="7" fillId="0" borderId="3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/>
    </xf>
    <xf numFmtId="225" fontId="7" fillId="0" borderId="15" xfId="0" applyNumberFormat="1" applyFont="1" applyFill="1" applyBorder="1" applyAlignment="1">
      <alignment/>
    </xf>
    <xf numFmtId="0" fontId="9" fillId="0" borderId="13" xfId="84" applyFont="1" applyFill="1" applyBorder="1" applyAlignment="1">
      <alignment horizontal="distributed" vertical="center" wrapText="1"/>
      <protection/>
    </xf>
    <xf numFmtId="0" fontId="9" fillId="0" borderId="14" xfId="84" applyFont="1" applyFill="1" applyBorder="1" applyAlignment="1">
      <alignment horizontal="distributed" vertical="center"/>
      <protection/>
    </xf>
    <xf numFmtId="0" fontId="9" fillId="0" borderId="15" xfId="84" applyFont="1" applyFill="1" applyBorder="1" applyAlignment="1">
      <alignment horizontal="distributed" vertical="center"/>
      <protection/>
    </xf>
    <xf numFmtId="0" fontId="8" fillId="0" borderId="31" xfId="84" applyNumberFormat="1" applyFont="1" applyBorder="1" applyAlignment="1">
      <alignment horizontal="distributed" vertical="center"/>
      <protection/>
    </xf>
    <xf numFmtId="0" fontId="8" fillId="0" borderId="32" xfId="84" applyNumberFormat="1" applyFont="1" applyBorder="1" applyAlignment="1">
      <alignment horizontal="distributed" vertical="center"/>
      <protection/>
    </xf>
    <xf numFmtId="0" fontId="8" fillId="0" borderId="33" xfId="84" applyNumberFormat="1" applyFont="1" applyBorder="1" applyAlignment="1">
      <alignment horizontal="distributed" vertical="center"/>
      <protection/>
    </xf>
    <xf numFmtId="0" fontId="8" fillId="0" borderId="20" xfId="84" applyNumberFormat="1" applyFont="1" applyBorder="1" applyAlignment="1">
      <alignment horizontal="distributed" vertical="center"/>
      <protection/>
    </xf>
    <xf numFmtId="0" fontId="8" fillId="0" borderId="19" xfId="84" applyNumberFormat="1" applyFont="1" applyBorder="1" applyAlignment="1">
      <alignment horizontal="distributed" vertical="center"/>
      <protection/>
    </xf>
    <xf numFmtId="0" fontId="8" fillId="0" borderId="24" xfId="84" applyNumberFormat="1" applyFont="1" applyBorder="1" applyAlignment="1">
      <alignment horizontal="distributed" vertical="center"/>
      <protection/>
    </xf>
    <xf numFmtId="176" fontId="34" fillId="0" borderId="18" xfId="84" applyNumberFormat="1" applyFont="1" applyFill="1" applyBorder="1" applyAlignment="1">
      <alignment horizontal="right" vertical="center"/>
      <protection/>
    </xf>
    <xf numFmtId="0" fontId="11" fillId="0" borderId="21" xfId="84" applyFont="1" applyFill="1" applyBorder="1" applyAlignment="1">
      <alignment horizontal="right" vertical="center"/>
      <protection/>
    </xf>
    <xf numFmtId="0" fontId="11" fillId="0" borderId="34" xfId="84" applyFont="1" applyFill="1" applyBorder="1" applyAlignment="1">
      <alignment horizontal="right" vertical="center"/>
      <protection/>
    </xf>
    <xf numFmtId="0" fontId="11" fillId="0" borderId="0" xfId="84" applyFont="1" applyFill="1" applyAlignment="1">
      <alignment horizontal="right" vertical="center"/>
      <protection/>
    </xf>
    <xf numFmtId="176" fontId="11" fillId="0" borderId="20" xfId="84" applyNumberFormat="1" applyFont="1" applyFill="1" applyBorder="1" applyAlignment="1">
      <alignment horizontal="center" vertical="center"/>
      <protection/>
    </xf>
    <xf numFmtId="176" fontId="11" fillId="0" borderId="19" xfId="84" applyNumberFormat="1" applyFont="1" applyFill="1" applyBorder="1" applyAlignment="1">
      <alignment horizontal="center" vertical="center"/>
      <protection/>
    </xf>
    <xf numFmtId="0" fontId="9" fillId="0" borderId="21" xfId="84" applyFont="1" applyFill="1" applyBorder="1" applyAlignment="1">
      <alignment horizontal="left" vertical="center"/>
      <protection/>
    </xf>
    <xf numFmtId="0" fontId="9" fillId="0" borderId="0" xfId="84" applyFont="1" applyFill="1" applyBorder="1" applyAlignment="1">
      <alignment horizontal="left" vertical="center"/>
      <protection/>
    </xf>
    <xf numFmtId="0" fontId="9" fillId="0" borderId="31" xfId="84" applyNumberFormat="1" applyFont="1" applyBorder="1" applyAlignment="1">
      <alignment horizontal="distributed" vertical="center" wrapText="1"/>
      <protection/>
    </xf>
    <xf numFmtId="0" fontId="9" fillId="0" borderId="33" xfId="84" applyNumberFormat="1" applyFont="1" applyBorder="1" applyAlignment="1">
      <alignment horizontal="distributed" vertical="center"/>
      <protection/>
    </xf>
    <xf numFmtId="0" fontId="9" fillId="0" borderId="20" xfId="84" applyNumberFormat="1" applyFont="1" applyBorder="1" applyAlignment="1">
      <alignment horizontal="distributed" vertical="center"/>
      <protection/>
    </xf>
    <xf numFmtId="0" fontId="9" fillId="0" borderId="24" xfId="84" applyNumberFormat="1" applyFont="1" applyBorder="1" applyAlignment="1">
      <alignment horizontal="distributed" vertical="center"/>
      <protection/>
    </xf>
    <xf numFmtId="0" fontId="9" fillId="0" borderId="35" xfId="84" applyFont="1" applyFill="1" applyBorder="1" applyAlignment="1">
      <alignment horizontal="distributed" vertical="center" indent="1"/>
      <protection/>
    </xf>
    <xf numFmtId="0" fontId="9" fillId="0" borderId="2" xfId="84" applyFont="1" applyFill="1" applyBorder="1" applyAlignment="1">
      <alignment horizontal="distributed" vertical="center" indent="1"/>
      <protection/>
    </xf>
    <xf numFmtId="0" fontId="9" fillId="0" borderId="36" xfId="84" applyFont="1" applyFill="1" applyBorder="1" applyAlignment="1">
      <alignment horizontal="distributed" vertical="center" indent="1"/>
      <protection/>
    </xf>
    <xf numFmtId="0" fontId="10" fillId="0" borderId="13" xfId="84" applyFont="1" applyFill="1" applyBorder="1" applyAlignment="1">
      <alignment horizontal="center" vertical="center"/>
      <protection/>
    </xf>
    <xf numFmtId="0" fontId="10" fillId="0" borderId="14" xfId="84" applyFont="1" applyFill="1" applyBorder="1" applyAlignment="1">
      <alignment horizontal="center" vertical="center"/>
      <protection/>
    </xf>
    <xf numFmtId="0" fontId="10" fillId="0" borderId="15" xfId="84" applyFont="1" applyFill="1" applyBorder="1" applyAlignment="1">
      <alignment horizontal="center" vertical="center"/>
      <protection/>
    </xf>
    <xf numFmtId="0" fontId="9" fillId="0" borderId="2" xfId="84" applyFont="1" applyFill="1" applyBorder="1" applyAlignment="1">
      <alignment horizontal="left" vertical="center"/>
      <protection/>
    </xf>
    <xf numFmtId="0" fontId="9" fillId="0" borderId="37" xfId="84" applyFont="1" applyFill="1" applyBorder="1" applyAlignment="1">
      <alignment horizontal="left" vertical="center"/>
      <protection/>
    </xf>
    <xf numFmtId="0" fontId="10" fillId="0" borderId="17" xfId="84" applyFont="1" applyFill="1" applyBorder="1" applyAlignment="1">
      <alignment horizontal="distributed" vertical="center"/>
      <protection/>
    </xf>
    <xf numFmtId="0" fontId="10" fillId="0" borderId="2" xfId="84" applyFont="1" applyFill="1" applyBorder="1" applyAlignment="1">
      <alignment horizontal="distributed" vertical="center"/>
      <protection/>
    </xf>
    <xf numFmtId="0" fontId="10" fillId="0" borderId="37" xfId="84" applyFont="1" applyFill="1" applyBorder="1" applyAlignment="1">
      <alignment horizontal="distributed" vertical="center"/>
      <protection/>
    </xf>
    <xf numFmtId="0" fontId="9" fillId="0" borderId="17" xfId="84" applyFont="1" applyFill="1" applyBorder="1" applyAlignment="1">
      <alignment horizontal="center" vertical="center"/>
      <protection/>
    </xf>
    <xf numFmtId="0" fontId="9" fillId="0" borderId="2" xfId="84" applyFont="1" applyFill="1" applyBorder="1" applyAlignment="1">
      <alignment horizontal="center" vertical="center"/>
      <protection/>
    </xf>
    <xf numFmtId="0" fontId="9" fillId="0" borderId="37" xfId="84" applyFont="1" applyFill="1" applyBorder="1" applyAlignment="1">
      <alignment horizontal="center" vertical="center"/>
      <protection/>
    </xf>
    <xf numFmtId="0" fontId="10" fillId="0" borderId="17" xfId="84" applyFont="1" applyFill="1" applyBorder="1" applyAlignment="1">
      <alignment horizontal="center" vertical="center"/>
      <protection/>
    </xf>
    <xf numFmtId="0" fontId="10" fillId="0" borderId="37" xfId="84" applyFont="1" applyFill="1" applyBorder="1" applyAlignment="1">
      <alignment horizontal="center" vertical="center"/>
      <protection/>
    </xf>
    <xf numFmtId="176" fontId="7" fillId="0" borderId="19" xfId="84" applyNumberFormat="1" applyFont="1" applyFill="1" applyBorder="1" applyAlignment="1">
      <alignment horizontal="center" vertical="center"/>
      <protection/>
    </xf>
    <xf numFmtId="176" fontId="9" fillId="0" borderId="17" xfId="84" applyNumberFormat="1" applyFont="1" applyFill="1" applyBorder="1" applyAlignment="1">
      <alignment horizontal="right" vertical="center"/>
      <protection/>
    </xf>
    <xf numFmtId="176" fontId="9" fillId="0" borderId="2" xfId="84" applyNumberFormat="1" applyFont="1" applyFill="1" applyBorder="1" applyAlignment="1">
      <alignment horizontal="right" vertical="center"/>
      <protection/>
    </xf>
    <xf numFmtId="176" fontId="9" fillId="0" borderId="36" xfId="84" applyNumberFormat="1" applyFont="1" applyFill="1" applyBorder="1" applyAlignment="1">
      <alignment horizontal="right" vertical="center"/>
      <protection/>
    </xf>
    <xf numFmtId="0" fontId="9" fillId="0" borderId="36" xfId="84" applyFont="1" applyFill="1" applyBorder="1" applyAlignment="1">
      <alignment horizontal="left" vertical="center"/>
      <protection/>
    </xf>
    <xf numFmtId="0" fontId="10" fillId="0" borderId="35" xfId="84" applyFont="1" applyFill="1" applyBorder="1" applyAlignment="1">
      <alignment horizontal="distributed" vertical="center"/>
      <protection/>
    </xf>
    <xf numFmtId="0" fontId="10" fillId="0" borderId="36" xfId="84" applyFont="1" applyFill="1" applyBorder="1" applyAlignment="1">
      <alignment horizontal="distributed" vertical="center"/>
      <protection/>
    </xf>
    <xf numFmtId="0" fontId="9" fillId="0" borderId="17" xfId="84" applyNumberFormat="1" applyFont="1" applyFill="1" applyBorder="1" applyAlignment="1">
      <alignment horizontal="center" vertical="center"/>
      <protection/>
    </xf>
    <xf numFmtId="0" fontId="9" fillId="0" borderId="36" xfId="84" applyNumberFormat="1" applyFont="1" applyFill="1" applyBorder="1" applyAlignment="1">
      <alignment horizontal="center" vertical="center"/>
      <protection/>
    </xf>
    <xf numFmtId="0" fontId="36" fillId="0" borderId="18" xfId="84" applyFont="1" applyFill="1" applyBorder="1" applyAlignment="1">
      <alignment horizontal="left" vertical="top" wrapText="1" indent="1"/>
      <protection/>
    </xf>
    <xf numFmtId="0" fontId="36" fillId="0" borderId="21" xfId="84" applyFont="1" applyFill="1" applyBorder="1" applyAlignment="1">
      <alignment horizontal="left" vertical="top" indent="1"/>
      <protection/>
    </xf>
    <xf numFmtId="0" fontId="36" fillId="0" borderId="38" xfId="84" applyFont="1" applyFill="1" applyBorder="1" applyAlignment="1">
      <alignment horizontal="left" vertical="top" indent="1"/>
      <protection/>
    </xf>
    <xf numFmtId="0" fontId="36" fillId="0" borderId="34" xfId="84" applyFont="1" applyFill="1" applyBorder="1" applyAlignment="1">
      <alignment horizontal="left" vertical="top" indent="1"/>
      <protection/>
    </xf>
    <xf numFmtId="0" fontId="36" fillId="0" borderId="0" xfId="84" applyFont="1" applyFill="1" applyBorder="1" applyAlignment="1">
      <alignment horizontal="left" vertical="top" indent="1"/>
      <protection/>
    </xf>
    <xf numFmtId="0" fontId="36" fillId="0" borderId="39" xfId="84" applyFont="1" applyFill="1" applyBorder="1" applyAlignment="1">
      <alignment horizontal="left" vertical="top" indent="1"/>
      <protection/>
    </xf>
    <xf numFmtId="0" fontId="36" fillId="0" borderId="40" xfId="84" applyFont="1" applyFill="1" applyBorder="1" applyAlignment="1">
      <alignment horizontal="left" vertical="top" indent="1"/>
      <protection/>
    </xf>
    <xf numFmtId="0" fontId="36" fillId="0" borderId="41" xfId="84" applyFont="1" applyFill="1" applyBorder="1" applyAlignment="1">
      <alignment horizontal="left" vertical="top" indent="1"/>
      <protection/>
    </xf>
    <xf numFmtId="0" fontId="36" fillId="0" borderId="42" xfId="84" applyFont="1" applyFill="1" applyBorder="1" applyAlignment="1">
      <alignment horizontal="left" vertical="top" indent="1"/>
      <protection/>
    </xf>
    <xf numFmtId="0" fontId="36" fillId="0" borderId="43" xfId="84" applyFont="1" applyFill="1" applyBorder="1" applyAlignment="1">
      <alignment horizontal="left" vertical="top" wrapText="1" indent="1"/>
      <protection/>
    </xf>
    <xf numFmtId="0" fontId="36" fillId="0" borderId="22" xfId="84" applyFont="1" applyFill="1" applyBorder="1" applyAlignment="1">
      <alignment horizontal="left" vertical="top" indent="1"/>
      <protection/>
    </xf>
    <xf numFmtId="0" fontId="36" fillId="0" borderId="44" xfId="84" applyFont="1" applyFill="1" applyBorder="1" applyAlignment="1">
      <alignment horizontal="left" vertical="top" indent="1"/>
      <protection/>
    </xf>
    <xf numFmtId="0" fontId="36" fillId="0" borderId="27" xfId="84" applyFont="1" applyFill="1" applyBorder="1" applyAlignment="1">
      <alignment horizontal="left" vertical="top" indent="1"/>
      <protection/>
    </xf>
    <xf numFmtId="0" fontId="36" fillId="0" borderId="45" xfId="84" applyFont="1" applyFill="1" applyBorder="1" applyAlignment="1">
      <alignment horizontal="left" vertical="top" indent="1"/>
      <protection/>
    </xf>
    <xf numFmtId="0" fontId="36" fillId="0" borderId="46" xfId="84" applyFont="1" applyFill="1" applyBorder="1" applyAlignment="1">
      <alignment horizontal="left" vertical="top" indent="1"/>
      <protection/>
    </xf>
    <xf numFmtId="0" fontId="9" fillId="0" borderId="31" xfId="84" applyFont="1" applyBorder="1" applyAlignment="1">
      <alignment horizontal="center" vertical="center" wrapText="1"/>
      <protection/>
    </xf>
    <xf numFmtId="0" fontId="9" fillId="0" borderId="32" xfId="84" applyFont="1" applyBorder="1" applyAlignment="1">
      <alignment horizontal="center" vertical="center"/>
      <protection/>
    </xf>
    <xf numFmtId="0" fontId="9" fillId="0" borderId="47" xfId="84" applyFont="1" applyBorder="1" applyAlignment="1">
      <alignment horizontal="center" vertical="center"/>
      <protection/>
    </xf>
    <xf numFmtId="0" fontId="9" fillId="0" borderId="20" xfId="84" applyFont="1" applyBorder="1" applyAlignment="1">
      <alignment horizontal="center" vertical="center"/>
      <protection/>
    </xf>
    <xf numFmtId="0" fontId="9" fillId="0" borderId="19" xfId="84" applyFont="1" applyBorder="1" applyAlignment="1">
      <alignment horizontal="center" vertical="center"/>
      <protection/>
    </xf>
    <xf numFmtId="0" fontId="9" fillId="0" borderId="48" xfId="84" applyFont="1" applyBorder="1" applyAlignment="1">
      <alignment horizontal="center" vertical="center"/>
      <protection/>
    </xf>
    <xf numFmtId="176" fontId="7" fillId="0" borderId="19" xfId="84" applyNumberFormat="1" applyFont="1" applyFill="1" applyBorder="1" applyAlignment="1">
      <alignment horizontal="right" vertical="center"/>
      <protection/>
    </xf>
    <xf numFmtId="188" fontId="9" fillId="0" borderId="49" xfId="84" applyNumberFormat="1" applyFont="1" applyBorder="1" applyAlignment="1">
      <alignment horizontal="center" vertical="center" shrinkToFit="1"/>
      <protection/>
    </xf>
    <xf numFmtId="188" fontId="9" fillId="0" borderId="33" xfId="84" applyNumberFormat="1" applyFont="1" applyBorder="1" applyAlignment="1">
      <alignment horizontal="center" vertical="center" shrinkToFit="1"/>
      <protection/>
    </xf>
    <xf numFmtId="188" fontId="9" fillId="0" borderId="50" xfId="84" applyNumberFormat="1" applyFont="1" applyBorder="1" applyAlignment="1">
      <alignment horizontal="center" vertical="center" shrinkToFit="1"/>
      <protection/>
    </xf>
    <xf numFmtId="188" fontId="9" fillId="0" borderId="24" xfId="84" applyNumberFormat="1" applyFont="1" applyBorder="1" applyAlignment="1">
      <alignment horizontal="center" vertical="center" shrinkToFit="1"/>
      <protection/>
    </xf>
    <xf numFmtId="0" fontId="10" fillId="0" borderId="18" xfId="84" applyFont="1" applyFill="1" applyBorder="1" applyAlignment="1">
      <alignment horizontal="center" vertical="center"/>
      <protection/>
    </xf>
    <xf numFmtId="0" fontId="10" fillId="0" borderId="38" xfId="84" applyFont="1" applyFill="1" applyBorder="1" applyAlignment="1">
      <alignment horizontal="center" vertical="center"/>
      <protection/>
    </xf>
    <xf numFmtId="0" fontId="10" fillId="0" borderId="34" xfId="84" applyFont="1" applyFill="1" applyBorder="1" applyAlignment="1">
      <alignment horizontal="center" vertical="center"/>
      <protection/>
    </xf>
    <xf numFmtId="0" fontId="10" fillId="0" borderId="39" xfId="84" applyFont="1" applyFill="1" applyBorder="1" applyAlignment="1">
      <alignment horizontal="center" vertical="center"/>
      <protection/>
    </xf>
    <xf numFmtId="0" fontId="10" fillId="0" borderId="20" xfId="84" applyFont="1" applyFill="1" applyBorder="1" applyAlignment="1">
      <alignment horizontal="center" vertical="center"/>
      <protection/>
    </xf>
    <xf numFmtId="0" fontId="10" fillId="0" borderId="48" xfId="84" applyFont="1" applyFill="1" applyBorder="1" applyAlignment="1">
      <alignment horizontal="center" vertical="center"/>
      <protection/>
    </xf>
    <xf numFmtId="0" fontId="9" fillId="0" borderId="43" xfId="84" applyFont="1" applyFill="1" applyBorder="1" applyAlignment="1">
      <alignment horizontal="distributed" vertical="center" indent="1"/>
      <protection/>
    </xf>
    <xf numFmtId="0" fontId="9" fillId="0" borderId="21" xfId="84" applyFont="1" applyFill="1" applyBorder="1" applyAlignment="1">
      <alignment horizontal="distributed" vertical="center" indent="1"/>
      <protection/>
    </xf>
    <xf numFmtId="0" fontId="9" fillId="0" borderId="22" xfId="84" applyFont="1" applyFill="1" applyBorder="1" applyAlignment="1">
      <alignment horizontal="distributed" vertical="center" indent="1"/>
      <protection/>
    </xf>
    <xf numFmtId="0" fontId="9" fillId="0" borderId="44" xfId="84" applyFont="1" applyFill="1" applyBorder="1" applyAlignment="1">
      <alignment horizontal="distributed" vertical="center" indent="1"/>
      <protection/>
    </xf>
    <xf numFmtId="0" fontId="9" fillId="0" borderId="0" xfId="84" applyFont="1" applyFill="1" applyBorder="1" applyAlignment="1">
      <alignment horizontal="distributed" vertical="center" indent="1"/>
      <protection/>
    </xf>
    <xf numFmtId="0" fontId="9" fillId="0" borderId="27" xfId="84" applyFont="1" applyFill="1" applyBorder="1" applyAlignment="1">
      <alignment horizontal="distributed" vertical="center" indent="1"/>
      <protection/>
    </xf>
    <xf numFmtId="0" fontId="9" fillId="0" borderId="50" xfId="84" applyFont="1" applyFill="1" applyBorder="1" applyAlignment="1">
      <alignment horizontal="distributed" vertical="center" indent="1"/>
      <protection/>
    </xf>
    <xf numFmtId="0" fontId="9" fillId="0" borderId="19" xfId="84" applyFont="1" applyFill="1" applyBorder="1" applyAlignment="1">
      <alignment horizontal="distributed" vertical="center" indent="1"/>
      <protection/>
    </xf>
    <xf numFmtId="0" fontId="9" fillId="0" borderId="24" xfId="84" applyFont="1" applyFill="1" applyBorder="1" applyAlignment="1">
      <alignment horizontal="distributed" vertical="center" indent="1"/>
      <protection/>
    </xf>
    <xf numFmtId="0" fontId="10" fillId="0" borderId="13" xfId="84" applyFont="1" applyFill="1" applyBorder="1" applyAlignment="1">
      <alignment horizontal="center" vertical="center" wrapText="1" shrinkToFit="1"/>
      <protection/>
    </xf>
    <xf numFmtId="0" fontId="10" fillId="0" borderId="14" xfId="84" applyFont="1" applyFill="1" applyBorder="1" applyAlignment="1">
      <alignment horizontal="center" vertical="center" wrapText="1" shrinkToFit="1"/>
      <protection/>
    </xf>
    <xf numFmtId="0" fontId="10" fillId="0" borderId="15" xfId="84" applyFont="1" applyFill="1" applyBorder="1" applyAlignment="1">
      <alignment horizontal="center" vertical="center" wrapText="1" shrinkToFit="1"/>
      <protection/>
    </xf>
    <xf numFmtId="176" fontId="7" fillId="0" borderId="13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6" fontId="7" fillId="0" borderId="51" xfId="0" applyNumberFormat="1" applyFont="1" applyFill="1" applyBorder="1" applyAlignment="1">
      <alignment horizontal="right"/>
    </xf>
    <xf numFmtId="176" fontId="14" fillId="0" borderId="0" xfId="0" applyNumberFormat="1" applyFont="1" applyFill="1" applyAlignment="1">
      <alignment horizontal="right" vertical="center"/>
    </xf>
    <xf numFmtId="176" fontId="14" fillId="0" borderId="19" xfId="0" applyNumberFormat="1" applyFont="1" applyFill="1" applyBorder="1" applyAlignment="1">
      <alignment horizontal="center" vertical="center"/>
    </xf>
    <xf numFmtId="176" fontId="14" fillId="0" borderId="24" xfId="0" applyNumberFormat="1" applyFont="1" applyFill="1" applyBorder="1" applyAlignment="1">
      <alignment horizontal="center" vertical="center"/>
    </xf>
    <xf numFmtId="176" fontId="7" fillId="0" borderId="52" xfId="0" applyNumberFormat="1" applyFont="1" applyFill="1" applyBorder="1" applyAlignment="1">
      <alignment horizontal="right"/>
    </xf>
    <xf numFmtId="176" fontId="14" fillId="0" borderId="18" xfId="0" applyNumberFormat="1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/>
    </xf>
    <xf numFmtId="176" fontId="7" fillId="0" borderId="22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 horizontal="center"/>
    </xf>
    <xf numFmtId="176" fontId="7" fillId="0" borderId="19" xfId="0" applyNumberFormat="1" applyFont="1" applyFill="1" applyBorder="1" applyAlignment="1">
      <alignment horizontal="center"/>
    </xf>
    <xf numFmtId="176" fontId="7" fillId="0" borderId="24" xfId="0" applyNumberFormat="1" applyFont="1" applyFill="1" applyBorder="1" applyAlignment="1">
      <alignment horizontal="center"/>
    </xf>
    <xf numFmtId="176" fontId="14" fillId="0" borderId="21" xfId="0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>
      <alignment horizontal="left"/>
    </xf>
    <xf numFmtId="49" fontId="7" fillId="0" borderId="21" xfId="0" applyNumberFormat="1" applyFont="1" applyFill="1" applyBorder="1" applyAlignment="1">
      <alignment horizontal="left"/>
    </xf>
    <xf numFmtId="49" fontId="7" fillId="0" borderId="22" xfId="0" applyNumberFormat="1" applyFont="1" applyFill="1" applyBorder="1" applyAlignment="1">
      <alignment horizontal="left"/>
    </xf>
    <xf numFmtId="177" fontId="7" fillId="0" borderId="18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77" fontId="7" fillId="0" borderId="20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left"/>
    </xf>
    <xf numFmtId="49" fontId="7" fillId="0" borderId="19" xfId="0" applyNumberFormat="1" applyFont="1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left"/>
    </xf>
    <xf numFmtId="176" fontId="14" fillId="0" borderId="53" xfId="0" applyNumberFormat="1" applyFont="1" applyFill="1" applyBorder="1" applyAlignment="1">
      <alignment horizontal="right" vertical="center"/>
    </xf>
    <xf numFmtId="176" fontId="14" fillId="0" borderId="54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left" vertical="center" indent="1"/>
    </xf>
    <xf numFmtId="176" fontId="7" fillId="0" borderId="19" xfId="0" applyNumberFormat="1" applyFont="1" applyFill="1" applyBorder="1" applyAlignment="1">
      <alignment horizontal="left" vertical="center" indent="1"/>
    </xf>
    <xf numFmtId="176" fontId="7" fillId="0" borderId="24" xfId="0" applyNumberFormat="1" applyFont="1" applyFill="1" applyBorder="1" applyAlignment="1">
      <alignment horizontal="left" vertical="center" indent="1"/>
    </xf>
    <xf numFmtId="176" fontId="14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left"/>
    </xf>
    <xf numFmtId="49" fontId="11" fillId="0" borderId="21" xfId="0" applyNumberFormat="1" applyFont="1" applyFill="1" applyBorder="1" applyAlignment="1">
      <alignment horizontal="left"/>
    </xf>
    <xf numFmtId="49" fontId="11" fillId="0" borderId="22" xfId="0" applyNumberFormat="1" applyFont="1" applyFill="1" applyBorder="1" applyAlignment="1">
      <alignment horizontal="left"/>
    </xf>
    <xf numFmtId="49" fontId="11" fillId="0" borderId="20" xfId="0" applyNumberFormat="1" applyFont="1" applyFill="1" applyBorder="1" applyAlignment="1">
      <alignment horizontal="left"/>
    </xf>
    <xf numFmtId="49" fontId="11" fillId="0" borderId="19" xfId="0" applyNumberFormat="1" applyFont="1" applyFill="1" applyBorder="1" applyAlignment="1">
      <alignment horizontal="left"/>
    </xf>
    <xf numFmtId="49" fontId="11" fillId="0" borderId="24" xfId="0" applyNumberFormat="1" applyFont="1" applyFill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176" fontId="10" fillId="0" borderId="13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 vertical="center"/>
    </xf>
    <xf numFmtId="177" fontId="7" fillId="0" borderId="34" xfId="0" applyNumberFormat="1" applyFont="1" applyFill="1" applyBorder="1" applyAlignment="1">
      <alignment horizontal="right"/>
    </xf>
    <xf numFmtId="177" fontId="7" fillId="0" borderId="27" xfId="0" applyNumberFormat="1" applyFont="1" applyFill="1" applyBorder="1" applyAlignment="1">
      <alignment horizontal="right"/>
    </xf>
    <xf numFmtId="0" fontId="35" fillId="0" borderId="18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35" fillId="0" borderId="22" xfId="0" applyFont="1" applyFill="1" applyBorder="1" applyAlignment="1">
      <alignment horizontal="left"/>
    </xf>
    <xf numFmtId="0" fontId="35" fillId="0" borderId="20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left"/>
    </xf>
    <xf numFmtId="0" fontId="35" fillId="0" borderId="24" xfId="0" applyFont="1" applyFill="1" applyBorder="1" applyAlignment="1">
      <alignment horizontal="left"/>
    </xf>
    <xf numFmtId="178" fontId="7" fillId="0" borderId="18" xfId="0" applyNumberFormat="1" applyFont="1" applyFill="1" applyBorder="1" applyAlignment="1">
      <alignment horizontal="right"/>
    </xf>
    <xf numFmtId="178" fontId="7" fillId="0" borderId="22" xfId="0" applyNumberFormat="1" applyFont="1" applyFill="1" applyBorder="1" applyAlignment="1">
      <alignment horizontal="right"/>
    </xf>
    <xf numFmtId="178" fontId="7" fillId="0" borderId="20" xfId="0" applyNumberFormat="1" applyFont="1" applyFill="1" applyBorder="1" applyAlignment="1">
      <alignment horizontal="right"/>
    </xf>
    <xf numFmtId="178" fontId="7" fillId="0" borderId="24" xfId="0" applyNumberFormat="1" applyFont="1" applyFill="1" applyBorder="1" applyAlignment="1">
      <alignment horizontal="right"/>
    </xf>
    <xf numFmtId="0" fontId="35" fillId="0" borderId="18" xfId="0" applyNumberFormat="1" applyFont="1" applyFill="1" applyBorder="1" applyAlignment="1">
      <alignment horizontal="left"/>
    </xf>
    <xf numFmtId="0" fontId="35" fillId="0" borderId="21" xfId="0" applyNumberFormat="1" applyFont="1" applyFill="1" applyBorder="1" applyAlignment="1">
      <alignment horizontal="left"/>
    </xf>
    <xf numFmtId="0" fontId="35" fillId="0" borderId="22" xfId="0" applyNumberFormat="1" applyFont="1" applyFill="1" applyBorder="1" applyAlignment="1">
      <alignment horizontal="left"/>
    </xf>
    <xf numFmtId="0" fontId="35" fillId="0" borderId="20" xfId="0" applyNumberFormat="1" applyFont="1" applyFill="1" applyBorder="1" applyAlignment="1">
      <alignment horizontal="left"/>
    </xf>
    <xf numFmtId="0" fontId="35" fillId="0" borderId="19" xfId="0" applyNumberFormat="1" applyFont="1" applyFill="1" applyBorder="1" applyAlignment="1">
      <alignment horizontal="left"/>
    </xf>
    <xf numFmtId="0" fontId="35" fillId="0" borderId="24" xfId="0" applyNumberFormat="1" applyFont="1" applyFill="1" applyBorder="1" applyAlignment="1">
      <alignment horizontal="left"/>
    </xf>
    <xf numFmtId="0" fontId="9" fillId="0" borderId="18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3" fontId="35" fillId="0" borderId="20" xfId="0" applyNumberFormat="1" applyFont="1" applyFill="1" applyBorder="1" applyAlignment="1">
      <alignment horizontal="left"/>
    </xf>
    <xf numFmtId="3" fontId="35" fillId="0" borderId="19" xfId="0" applyNumberFormat="1" applyFont="1" applyFill="1" applyBorder="1" applyAlignment="1">
      <alignment horizontal="left"/>
    </xf>
    <xf numFmtId="3" fontId="35" fillId="0" borderId="24" xfId="0" applyNumberFormat="1" applyFont="1" applyFill="1" applyBorder="1" applyAlignment="1">
      <alignment horizontal="left"/>
    </xf>
    <xf numFmtId="49" fontId="35" fillId="0" borderId="18" xfId="0" applyNumberFormat="1" applyFont="1" applyFill="1" applyBorder="1" applyAlignment="1">
      <alignment horizontal="left"/>
    </xf>
    <xf numFmtId="49" fontId="35" fillId="0" borderId="21" xfId="0" applyNumberFormat="1" applyFont="1" applyFill="1" applyBorder="1" applyAlignment="1">
      <alignment horizontal="left"/>
    </xf>
    <xf numFmtId="49" fontId="35" fillId="0" borderId="22" xfId="0" applyNumberFormat="1" applyFont="1" applyFill="1" applyBorder="1" applyAlignment="1">
      <alignment horizontal="left"/>
    </xf>
    <xf numFmtId="49" fontId="35" fillId="0" borderId="20" xfId="0" applyNumberFormat="1" applyFont="1" applyFill="1" applyBorder="1" applyAlignment="1">
      <alignment horizontal="left"/>
    </xf>
    <xf numFmtId="49" fontId="35" fillId="0" borderId="19" xfId="0" applyNumberFormat="1" applyFont="1" applyFill="1" applyBorder="1" applyAlignment="1">
      <alignment horizontal="left"/>
    </xf>
    <xf numFmtId="49" fontId="35" fillId="0" borderId="24" xfId="0" applyNumberFormat="1" applyFont="1" applyFill="1" applyBorder="1" applyAlignment="1">
      <alignment horizontal="left"/>
    </xf>
    <xf numFmtId="178" fontId="7" fillId="0" borderId="13" xfId="0" applyNumberFormat="1" applyFont="1" applyFill="1" applyBorder="1" applyAlignment="1">
      <alignment horizontal="right"/>
    </xf>
    <xf numFmtId="178" fontId="7" fillId="0" borderId="15" xfId="0" applyNumberFormat="1" applyFont="1" applyFill="1" applyBorder="1" applyAlignment="1">
      <alignment horizontal="right"/>
    </xf>
    <xf numFmtId="0" fontId="35" fillId="0" borderId="13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left"/>
    </xf>
    <xf numFmtId="49" fontId="35" fillId="0" borderId="20" xfId="0" applyNumberFormat="1" applyFont="1" applyFill="1" applyBorder="1" applyAlignment="1" quotePrefix="1">
      <alignment horizontal="left"/>
    </xf>
    <xf numFmtId="178" fontId="7" fillId="0" borderId="21" xfId="0" applyNumberFormat="1" applyFont="1" applyFill="1" applyBorder="1" applyAlignment="1">
      <alignment horizontal="right"/>
    </xf>
    <xf numFmtId="178" fontId="7" fillId="0" borderId="19" xfId="0" applyNumberFormat="1" applyFont="1" applyFill="1" applyBorder="1" applyAlignment="1">
      <alignment horizontal="right"/>
    </xf>
    <xf numFmtId="176" fontId="7" fillId="0" borderId="21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 horizontal="right"/>
    </xf>
    <xf numFmtId="176" fontId="7" fillId="0" borderId="13" xfId="82" applyNumberFormat="1" applyFont="1" applyFill="1" applyBorder="1" applyAlignment="1">
      <alignment horizontal="right"/>
      <protection/>
    </xf>
    <xf numFmtId="176" fontId="7" fillId="0" borderId="15" xfId="82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77" fontId="7" fillId="0" borderId="18" xfId="82" applyNumberFormat="1" applyFont="1" applyFill="1" applyBorder="1" applyAlignment="1">
      <alignment horizontal="right"/>
      <protection/>
    </xf>
    <xf numFmtId="177" fontId="7" fillId="0" borderId="22" xfId="82" applyNumberFormat="1" applyFont="1" applyFill="1" applyBorder="1" applyAlignment="1">
      <alignment horizontal="right"/>
      <protection/>
    </xf>
    <xf numFmtId="177" fontId="7" fillId="0" borderId="20" xfId="82" applyNumberFormat="1" applyFont="1" applyFill="1" applyBorder="1" applyAlignment="1">
      <alignment horizontal="right"/>
      <protection/>
    </xf>
    <xf numFmtId="177" fontId="7" fillId="0" borderId="24" xfId="82" applyNumberFormat="1" applyFont="1" applyFill="1" applyBorder="1" applyAlignment="1">
      <alignment horizontal="right"/>
      <protection/>
    </xf>
    <xf numFmtId="0" fontId="35" fillId="0" borderId="18" xfId="82" applyFont="1" applyFill="1" applyBorder="1" applyAlignment="1">
      <alignment horizontal="left"/>
      <protection/>
    </xf>
    <xf numFmtId="0" fontId="35" fillId="0" borderId="21" xfId="82" applyFont="1" applyFill="1" applyBorder="1" applyAlignment="1">
      <alignment horizontal="left"/>
      <protection/>
    </xf>
    <xf numFmtId="0" fontId="35" fillId="0" borderId="22" xfId="82" applyFont="1" applyFill="1" applyBorder="1" applyAlignment="1">
      <alignment horizontal="left"/>
      <protection/>
    </xf>
    <xf numFmtId="0" fontId="35" fillId="0" borderId="20" xfId="82" applyFont="1" applyFill="1" applyBorder="1" applyAlignment="1">
      <alignment horizontal="left"/>
      <protection/>
    </xf>
    <xf numFmtId="0" fontId="35" fillId="0" borderId="19" xfId="82" applyFont="1" applyFill="1" applyBorder="1" applyAlignment="1">
      <alignment horizontal="left"/>
      <protection/>
    </xf>
    <xf numFmtId="0" fontId="35" fillId="0" borderId="24" xfId="82" applyFont="1" applyFill="1" applyBorder="1" applyAlignment="1">
      <alignment horizontal="left"/>
      <protection/>
    </xf>
    <xf numFmtId="178" fontId="7" fillId="0" borderId="18" xfId="82" applyNumberFormat="1" applyFont="1" applyFill="1" applyBorder="1" applyAlignment="1">
      <alignment horizontal="right"/>
      <protection/>
    </xf>
    <xf numFmtId="178" fontId="7" fillId="0" borderId="22" xfId="82" applyNumberFormat="1" applyFont="1" applyFill="1" applyBorder="1" applyAlignment="1">
      <alignment horizontal="right"/>
      <protection/>
    </xf>
    <xf numFmtId="178" fontId="7" fillId="0" borderId="20" xfId="82" applyNumberFormat="1" applyFont="1" applyFill="1" applyBorder="1" applyAlignment="1">
      <alignment horizontal="right"/>
      <protection/>
    </xf>
    <xf numFmtId="178" fontId="7" fillId="0" borderId="24" xfId="82" applyNumberFormat="1" applyFont="1" applyFill="1" applyBorder="1" applyAlignment="1">
      <alignment horizontal="right"/>
      <protection/>
    </xf>
    <xf numFmtId="176" fontId="10" fillId="0" borderId="13" xfId="82" applyNumberFormat="1" applyFont="1" applyFill="1" applyBorder="1" applyAlignment="1">
      <alignment horizontal="right"/>
      <protection/>
    </xf>
    <xf numFmtId="176" fontId="10" fillId="0" borderId="15" xfId="82" applyNumberFormat="1" applyFont="1" applyFill="1" applyBorder="1" applyAlignment="1">
      <alignment horizontal="right"/>
      <protection/>
    </xf>
    <xf numFmtId="0" fontId="35" fillId="0" borderId="18" xfId="0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35" fillId="0" borderId="22" xfId="0" applyFont="1" applyFill="1" applyBorder="1" applyAlignment="1">
      <alignment/>
    </xf>
    <xf numFmtId="0" fontId="35" fillId="0" borderId="20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5" fillId="0" borderId="24" xfId="0" applyFont="1" applyFill="1" applyBorder="1" applyAlignment="1">
      <alignment/>
    </xf>
    <xf numFmtId="177" fontId="75" fillId="0" borderId="18" xfId="0" applyNumberFormat="1" applyFont="1" applyFill="1" applyBorder="1" applyAlignment="1">
      <alignment horizontal="right"/>
    </xf>
    <xf numFmtId="177" fontId="75" fillId="0" borderId="22" xfId="0" applyNumberFormat="1" applyFont="1" applyFill="1" applyBorder="1" applyAlignment="1">
      <alignment horizontal="right"/>
    </xf>
    <xf numFmtId="177" fontId="75" fillId="0" borderId="20" xfId="0" applyNumberFormat="1" applyFont="1" applyFill="1" applyBorder="1" applyAlignment="1">
      <alignment horizontal="right"/>
    </xf>
    <xf numFmtId="177" fontId="75" fillId="0" borderId="24" xfId="0" applyNumberFormat="1" applyFont="1" applyFill="1" applyBorder="1" applyAlignment="1">
      <alignment horizontal="right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Hyperlink" xfId="58"/>
    <cellStyle name="メモ" xfId="59"/>
    <cellStyle name="リンク セル" xfId="60"/>
    <cellStyle name="悪い" xfId="61"/>
    <cellStyle name="会社名" xfId="62"/>
    <cellStyle name="計算" xfId="63"/>
    <cellStyle name="警告文" xfId="64"/>
    <cellStyle name="Comma [0]" xfId="65"/>
    <cellStyle name="Comma" xfId="66"/>
    <cellStyle name="桁区切り 2" xfId="67"/>
    <cellStyle name="桁区切り 3 2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数量" xfId="75"/>
    <cellStyle name="説明文" xfId="76"/>
    <cellStyle name="Currency [0]" xfId="77"/>
    <cellStyle name="Currency" xfId="78"/>
    <cellStyle name="入力" xfId="79"/>
    <cellStyle name="標準 2" xfId="80"/>
    <cellStyle name="標準 2 2" xfId="81"/>
    <cellStyle name="標準 4" xfId="82"/>
    <cellStyle name="標準 7" xfId="83"/>
    <cellStyle name="標準_設計書表紙(改訂）" xfId="84"/>
    <cellStyle name="標準２" xfId="85"/>
    <cellStyle name="標準A" xfId="86"/>
    <cellStyle name="Followed Hyperlink" xfId="87"/>
    <cellStyle name="未定義" xfId="88"/>
    <cellStyle name="良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83337\02&#21942;&#32341;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42"/>
  <sheetViews>
    <sheetView showGridLines="0" tabSelected="1" view="pageBreakPreview" zoomScale="55" zoomScaleNormal="80" zoomScaleSheetLayoutView="55" zoomScalePageLayoutView="0" workbookViewId="0" topLeftCell="A1">
      <selection activeCell="E6" sqref="E6:K6"/>
    </sheetView>
  </sheetViews>
  <sheetFormatPr defaultColWidth="9" defaultRowHeight="15"/>
  <cols>
    <col min="1" max="1" width="3.59765625" style="11" customWidth="1"/>
    <col min="2" max="2" width="23.59765625" style="11" customWidth="1"/>
    <col min="3" max="3" width="13" style="11" customWidth="1"/>
    <col min="4" max="4" width="12.3984375" style="11" customWidth="1"/>
    <col min="5" max="6" width="9.8984375" style="11" customWidth="1"/>
    <col min="7" max="7" width="10" style="11" customWidth="1"/>
    <col min="8" max="8" width="15" style="11" customWidth="1"/>
    <col min="9" max="9" width="6.3984375" style="11" customWidth="1"/>
    <col min="10" max="10" width="10" style="11" customWidth="1"/>
    <col min="11" max="11" width="16.09765625" style="11" customWidth="1"/>
    <col min="12" max="12" width="13.59765625" style="11" customWidth="1"/>
    <col min="13" max="13" width="13.69921875" style="11" customWidth="1"/>
    <col min="14" max="14" width="13.59765625" style="11" customWidth="1"/>
    <col min="15" max="16" width="6.69921875" style="11" customWidth="1"/>
    <col min="17" max="17" width="1.59765625" style="11" customWidth="1"/>
    <col min="18" max="16384" width="9" style="11" customWidth="1"/>
  </cols>
  <sheetData>
    <row r="1" ht="13.5" thickBot="1"/>
    <row r="2" spans="1:16" ht="38.25" customHeight="1">
      <c r="A2" s="213" t="s">
        <v>673</v>
      </c>
      <c r="B2" s="214"/>
      <c r="C2" s="162" t="s">
        <v>10</v>
      </c>
      <c r="D2" s="163"/>
      <c r="E2" s="148" t="s">
        <v>22</v>
      </c>
      <c r="F2" s="149"/>
      <c r="G2" s="149"/>
      <c r="H2" s="149"/>
      <c r="I2" s="149"/>
      <c r="J2" s="149"/>
      <c r="K2" s="149"/>
      <c r="L2" s="149"/>
      <c r="M2" s="150"/>
      <c r="N2" s="206" t="s">
        <v>590</v>
      </c>
      <c r="O2" s="207"/>
      <c r="P2" s="208"/>
    </row>
    <row r="3" spans="1:16" ht="38.25" customHeight="1">
      <c r="A3" s="215"/>
      <c r="B3" s="216"/>
      <c r="C3" s="164"/>
      <c r="D3" s="165"/>
      <c r="E3" s="151"/>
      <c r="F3" s="152"/>
      <c r="G3" s="152"/>
      <c r="H3" s="152"/>
      <c r="I3" s="152"/>
      <c r="J3" s="152"/>
      <c r="K3" s="152"/>
      <c r="L3" s="152"/>
      <c r="M3" s="153"/>
      <c r="N3" s="209"/>
      <c r="O3" s="210"/>
      <c r="P3" s="211"/>
    </row>
    <row r="4" spans="1:16" ht="74.25" customHeight="1">
      <c r="A4" s="166" t="s">
        <v>11</v>
      </c>
      <c r="B4" s="167"/>
      <c r="C4" s="168"/>
      <c r="D4" s="26"/>
      <c r="E4" s="172" t="s">
        <v>50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3"/>
    </row>
    <row r="5" spans="1:16" ht="75" customHeight="1">
      <c r="A5" s="166" t="s">
        <v>12</v>
      </c>
      <c r="B5" s="167"/>
      <c r="C5" s="168"/>
      <c r="D5" s="27"/>
      <c r="E5" s="172" t="s">
        <v>52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</row>
    <row r="6" spans="1:16" ht="75" customHeight="1">
      <c r="A6" s="166" t="s">
        <v>13</v>
      </c>
      <c r="B6" s="167"/>
      <c r="C6" s="168"/>
      <c r="D6" s="28"/>
      <c r="E6" s="172" t="s">
        <v>51</v>
      </c>
      <c r="F6" s="172"/>
      <c r="G6" s="172"/>
      <c r="H6" s="172"/>
      <c r="I6" s="172"/>
      <c r="J6" s="172"/>
      <c r="K6" s="186"/>
      <c r="L6" s="177" t="s">
        <v>676</v>
      </c>
      <c r="M6" s="178"/>
      <c r="N6" s="178"/>
      <c r="O6" s="178"/>
      <c r="P6" s="179"/>
    </row>
    <row r="7" spans="1:16" ht="21.75" customHeight="1">
      <c r="A7" s="223" t="s">
        <v>14</v>
      </c>
      <c r="B7" s="224"/>
      <c r="C7" s="225"/>
      <c r="D7" s="154"/>
      <c r="E7" s="155"/>
      <c r="F7" s="155"/>
      <c r="G7" s="155"/>
      <c r="H7" s="155"/>
      <c r="I7" s="160"/>
      <c r="J7" s="160"/>
      <c r="K7" s="160"/>
      <c r="L7" s="145"/>
      <c r="M7" s="169"/>
      <c r="N7" s="232"/>
      <c r="O7" s="217"/>
      <c r="P7" s="218"/>
    </row>
    <row r="8" spans="1:16" ht="24" customHeight="1">
      <c r="A8" s="226"/>
      <c r="B8" s="227"/>
      <c r="C8" s="228"/>
      <c r="D8" s="156"/>
      <c r="E8" s="157"/>
      <c r="F8" s="157"/>
      <c r="G8" s="157"/>
      <c r="H8" s="157"/>
      <c r="I8" s="161"/>
      <c r="J8" s="161"/>
      <c r="K8" s="161"/>
      <c r="L8" s="146"/>
      <c r="M8" s="170"/>
      <c r="N8" s="233"/>
      <c r="O8" s="219"/>
      <c r="P8" s="220"/>
    </row>
    <row r="9" spans="1:16" ht="24.75" customHeight="1">
      <c r="A9" s="229"/>
      <c r="B9" s="230"/>
      <c r="C9" s="231"/>
      <c r="D9" s="158"/>
      <c r="E9" s="159"/>
      <c r="F9" s="159"/>
      <c r="G9" s="212"/>
      <c r="H9" s="212"/>
      <c r="I9" s="182"/>
      <c r="J9" s="182"/>
      <c r="K9" s="29"/>
      <c r="L9" s="147"/>
      <c r="M9" s="171"/>
      <c r="N9" s="234"/>
      <c r="O9" s="221"/>
      <c r="P9" s="222"/>
    </row>
    <row r="10" spans="1:16" ht="75" customHeight="1">
      <c r="A10" s="166" t="s">
        <v>15</v>
      </c>
      <c r="B10" s="167"/>
      <c r="C10" s="168"/>
      <c r="D10" s="183" t="s">
        <v>675</v>
      </c>
      <c r="E10" s="184"/>
      <c r="F10" s="185"/>
      <c r="G10" s="30" t="s">
        <v>16</v>
      </c>
      <c r="H10" s="189"/>
      <c r="I10" s="190"/>
      <c r="J10" s="30" t="s">
        <v>17</v>
      </c>
      <c r="K10" s="31"/>
      <c r="L10" s="32"/>
      <c r="M10" s="30"/>
      <c r="N10" s="33"/>
      <c r="O10" s="180"/>
      <c r="P10" s="181"/>
    </row>
    <row r="11" spans="1:16" ht="45" customHeight="1">
      <c r="A11" s="187" t="s">
        <v>18</v>
      </c>
      <c r="B11" s="175"/>
      <c r="C11" s="175"/>
      <c r="D11" s="175"/>
      <c r="E11" s="175"/>
      <c r="F11" s="175"/>
      <c r="G11" s="175"/>
      <c r="H11" s="188"/>
      <c r="I11" s="174"/>
      <c r="J11" s="175"/>
      <c r="K11" s="175"/>
      <c r="L11" s="175"/>
      <c r="M11" s="175"/>
      <c r="N11" s="175"/>
      <c r="O11" s="175"/>
      <c r="P11" s="176"/>
    </row>
    <row r="12" spans="1:16" ht="15.75" customHeight="1">
      <c r="A12" s="200" t="s">
        <v>674</v>
      </c>
      <c r="B12" s="192"/>
      <c r="C12" s="192"/>
      <c r="D12" s="192"/>
      <c r="E12" s="192"/>
      <c r="F12" s="192"/>
      <c r="G12" s="192"/>
      <c r="H12" s="201"/>
      <c r="I12" s="191"/>
      <c r="J12" s="192"/>
      <c r="K12" s="192"/>
      <c r="L12" s="192"/>
      <c r="M12" s="192"/>
      <c r="N12" s="192"/>
      <c r="O12" s="192"/>
      <c r="P12" s="193"/>
    </row>
    <row r="13" spans="1:16" ht="15.75" customHeight="1">
      <c r="A13" s="202"/>
      <c r="B13" s="195"/>
      <c r="C13" s="195"/>
      <c r="D13" s="195"/>
      <c r="E13" s="195"/>
      <c r="F13" s="195"/>
      <c r="G13" s="195"/>
      <c r="H13" s="203"/>
      <c r="I13" s="194"/>
      <c r="J13" s="195"/>
      <c r="K13" s="195"/>
      <c r="L13" s="195"/>
      <c r="M13" s="195"/>
      <c r="N13" s="195"/>
      <c r="O13" s="195"/>
      <c r="P13" s="196"/>
    </row>
    <row r="14" spans="1:16" ht="15.75" customHeight="1">
      <c r="A14" s="202"/>
      <c r="B14" s="195"/>
      <c r="C14" s="195"/>
      <c r="D14" s="195"/>
      <c r="E14" s="195"/>
      <c r="F14" s="195"/>
      <c r="G14" s="195"/>
      <c r="H14" s="203"/>
      <c r="I14" s="194"/>
      <c r="J14" s="195"/>
      <c r="K14" s="195"/>
      <c r="L14" s="195"/>
      <c r="M14" s="195"/>
      <c r="N14" s="195"/>
      <c r="O14" s="195"/>
      <c r="P14" s="196"/>
    </row>
    <row r="15" spans="1:16" ht="15.75" customHeight="1">
      <c r="A15" s="202"/>
      <c r="B15" s="195"/>
      <c r="C15" s="195"/>
      <c r="D15" s="195"/>
      <c r="E15" s="195"/>
      <c r="F15" s="195"/>
      <c r="G15" s="195"/>
      <c r="H15" s="203"/>
      <c r="I15" s="194"/>
      <c r="J15" s="195"/>
      <c r="K15" s="195"/>
      <c r="L15" s="195"/>
      <c r="M15" s="195"/>
      <c r="N15" s="195"/>
      <c r="O15" s="195"/>
      <c r="P15" s="196"/>
    </row>
    <row r="16" spans="1:16" ht="15.75" customHeight="1">
      <c r="A16" s="202"/>
      <c r="B16" s="195"/>
      <c r="C16" s="195"/>
      <c r="D16" s="195"/>
      <c r="E16" s="195"/>
      <c r="F16" s="195"/>
      <c r="G16" s="195"/>
      <c r="H16" s="203"/>
      <c r="I16" s="194"/>
      <c r="J16" s="195"/>
      <c r="K16" s="195"/>
      <c r="L16" s="195"/>
      <c r="M16" s="195"/>
      <c r="N16" s="195"/>
      <c r="O16" s="195"/>
      <c r="P16" s="196"/>
    </row>
    <row r="17" spans="1:16" ht="15.75" customHeight="1">
      <c r="A17" s="202"/>
      <c r="B17" s="195"/>
      <c r="C17" s="195"/>
      <c r="D17" s="195"/>
      <c r="E17" s="195"/>
      <c r="F17" s="195"/>
      <c r="G17" s="195"/>
      <c r="H17" s="203"/>
      <c r="I17" s="194"/>
      <c r="J17" s="195"/>
      <c r="K17" s="195"/>
      <c r="L17" s="195"/>
      <c r="M17" s="195"/>
      <c r="N17" s="195"/>
      <c r="O17" s="195"/>
      <c r="P17" s="196"/>
    </row>
    <row r="18" spans="1:16" ht="15.75" customHeight="1">
      <c r="A18" s="202"/>
      <c r="B18" s="195"/>
      <c r="C18" s="195"/>
      <c r="D18" s="195"/>
      <c r="E18" s="195"/>
      <c r="F18" s="195"/>
      <c r="G18" s="195"/>
      <c r="H18" s="203"/>
      <c r="I18" s="194"/>
      <c r="J18" s="195"/>
      <c r="K18" s="195"/>
      <c r="L18" s="195"/>
      <c r="M18" s="195"/>
      <c r="N18" s="195"/>
      <c r="O18" s="195"/>
      <c r="P18" s="196"/>
    </row>
    <row r="19" spans="1:16" ht="15.75" customHeight="1">
      <c r="A19" s="202"/>
      <c r="B19" s="195"/>
      <c r="C19" s="195"/>
      <c r="D19" s="195"/>
      <c r="E19" s="195"/>
      <c r="F19" s="195"/>
      <c r="G19" s="195"/>
      <c r="H19" s="203"/>
      <c r="I19" s="194"/>
      <c r="J19" s="195"/>
      <c r="K19" s="195"/>
      <c r="L19" s="195"/>
      <c r="M19" s="195"/>
      <c r="N19" s="195"/>
      <c r="O19" s="195"/>
      <c r="P19" s="196"/>
    </row>
    <row r="20" spans="1:16" ht="15.75" customHeight="1">
      <c r="A20" s="202"/>
      <c r="B20" s="195"/>
      <c r="C20" s="195"/>
      <c r="D20" s="195"/>
      <c r="E20" s="195"/>
      <c r="F20" s="195"/>
      <c r="G20" s="195"/>
      <c r="H20" s="203"/>
      <c r="I20" s="194"/>
      <c r="J20" s="195"/>
      <c r="K20" s="195"/>
      <c r="L20" s="195"/>
      <c r="M20" s="195"/>
      <c r="N20" s="195"/>
      <c r="O20" s="195"/>
      <c r="P20" s="196"/>
    </row>
    <row r="21" spans="1:16" ht="15.75" customHeight="1">
      <c r="A21" s="202"/>
      <c r="B21" s="195"/>
      <c r="C21" s="195"/>
      <c r="D21" s="195"/>
      <c r="E21" s="195"/>
      <c r="F21" s="195"/>
      <c r="G21" s="195"/>
      <c r="H21" s="203"/>
      <c r="I21" s="194"/>
      <c r="J21" s="195"/>
      <c r="K21" s="195"/>
      <c r="L21" s="195"/>
      <c r="M21" s="195"/>
      <c r="N21" s="195"/>
      <c r="O21" s="195"/>
      <c r="P21" s="196"/>
    </row>
    <row r="22" spans="1:16" ht="15.75" customHeight="1">
      <c r="A22" s="202"/>
      <c r="B22" s="195"/>
      <c r="C22" s="195"/>
      <c r="D22" s="195"/>
      <c r="E22" s="195"/>
      <c r="F22" s="195"/>
      <c r="G22" s="195"/>
      <c r="H22" s="203"/>
      <c r="I22" s="194"/>
      <c r="J22" s="195"/>
      <c r="K22" s="195"/>
      <c r="L22" s="195"/>
      <c r="M22" s="195"/>
      <c r="N22" s="195"/>
      <c r="O22" s="195"/>
      <c r="P22" s="196"/>
    </row>
    <row r="23" spans="1:16" ht="15.75" customHeight="1">
      <c r="A23" s="202"/>
      <c r="B23" s="195"/>
      <c r="C23" s="195"/>
      <c r="D23" s="195"/>
      <c r="E23" s="195"/>
      <c r="F23" s="195"/>
      <c r="G23" s="195"/>
      <c r="H23" s="203"/>
      <c r="I23" s="194"/>
      <c r="J23" s="195"/>
      <c r="K23" s="195"/>
      <c r="L23" s="195"/>
      <c r="M23" s="195"/>
      <c r="N23" s="195"/>
      <c r="O23" s="195"/>
      <c r="P23" s="196"/>
    </row>
    <row r="24" spans="1:16" ht="15.75" customHeight="1">
      <c r="A24" s="202"/>
      <c r="B24" s="195"/>
      <c r="C24" s="195"/>
      <c r="D24" s="195"/>
      <c r="E24" s="195"/>
      <c r="F24" s="195"/>
      <c r="G24" s="195"/>
      <c r="H24" s="203"/>
      <c r="I24" s="194"/>
      <c r="J24" s="195"/>
      <c r="K24" s="195"/>
      <c r="L24" s="195"/>
      <c r="M24" s="195"/>
      <c r="N24" s="195"/>
      <c r="O24" s="195"/>
      <c r="P24" s="196"/>
    </row>
    <row r="25" spans="1:16" ht="15.75" customHeight="1">
      <c r="A25" s="202"/>
      <c r="B25" s="195"/>
      <c r="C25" s="195"/>
      <c r="D25" s="195"/>
      <c r="E25" s="195"/>
      <c r="F25" s="195"/>
      <c r="G25" s="195"/>
      <c r="H25" s="203"/>
      <c r="I25" s="194"/>
      <c r="J25" s="195"/>
      <c r="K25" s="195"/>
      <c r="L25" s="195"/>
      <c r="M25" s="195"/>
      <c r="N25" s="195"/>
      <c r="O25" s="195"/>
      <c r="P25" s="196"/>
    </row>
    <row r="26" spans="1:16" ht="15.75" customHeight="1">
      <c r="A26" s="202"/>
      <c r="B26" s="195"/>
      <c r="C26" s="195"/>
      <c r="D26" s="195"/>
      <c r="E26" s="195"/>
      <c r="F26" s="195"/>
      <c r="G26" s="195"/>
      <c r="H26" s="203"/>
      <c r="I26" s="194"/>
      <c r="J26" s="195"/>
      <c r="K26" s="195"/>
      <c r="L26" s="195"/>
      <c r="M26" s="195"/>
      <c r="N26" s="195"/>
      <c r="O26" s="195"/>
      <c r="P26" s="196"/>
    </row>
    <row r="27" spans="1:16" ht="37.5" customHeight="1" thickBot="1">
      <c r="A27" s="204"/>
      <c r="B27" s="198"/>
      <c r="C27" s="198"/>
      <c r="D27" s="198"/>
      <c r="E27" s="198"/>
      <c r="F27" s="198"/>
      <c r="G27" s="198"/>
      <c r="H27" s="205"/>
      <c r="I27" s="197"/>
      <c r="J27" s="198"/>
      <c r="K27" s="198"/>
      <c r="L27" s="198"/>
      <c r="M27" s="198"/>
      <c r="N27" s="198"/>
      <c r="O27" s="198"/>
      <c r="P27" s="199"/>
    </row>
    <row r="28" ht="30" customHeight="1"/>
    <row r="35" ht="12.75">
      <c r="I35" s="17"/>
    </row>
    <row r="36" spans="3:9" ht="14.25">
      <c r="C36" s="15"/>
      <c r="D36" s="12"/>
      <c r="E36" s="12"/>
      <c r="F36" s="12"/>
      <c r="G36" s="13"/>
      <c r="H36" s="14"/>
      <c r="I36" s="12"/>
    </row>
    <row r="37" spans="3:9" ht="14.25">
      <c r="C37" s="15"/>
      <c r="D37" s="12"/>
      <c r="E37" s="12"/>
      <c r="F37" s="12"/>
      <c r="G37" s="13"/>
      <c r="H37" s="14"/>
      <c r="I37" s="12"/>
    </row>
    <row r="38" spans="3:9" ht="14.25">
      <c r="C38" s="15"/>
      <c r="D38" s="12"/>
      <c r="E38" s="12"/>
      <c r="F38" s="12"/>
      <c r="G38" s="13"/>
      <c r="H38" s="16"/>
      <c r="I38" s="12"/>
    </row>
    <row r="39" spans="3:9" ht="14.25">
      <c r="C39" s="12"/>
      <c r="D39" s="12"/>
      <c r="E39" s="12"/>
      <c r="F39" s="12"/>
      <c r="G39" s="13"/>
      <c r="H39" s="16"/>
      <c r="I39" s="12"/>
    </row>
    <row r="40" spans="3:9" ht="14.25">
      <c r="C40" s="12"/>
      <c r="D40" s="12"/>
      <c r="E40" s="12"/>
      <c r="F40" s="12"/>
      <c r="G40" s="13"/>
      <c r="H40" s="16"/>
      <c r="I40" s="12"/>
    </row>
    <row r="41" ht="12.75">
      <c r="I41" s="17"/>
    </row>
    <row r="42" ht="12.75">
      <c r="I42" s="17"/>
    </row>
  </sheetData>
  <sheetProtection/>
  <mergeCells count="29">
    <mergeCell ref="I12:P27"/>
    <mergeCell ref="A12:H27"/>
    <mergeCell ref="E4:P4"/>
    <mergeCell ref="N2:P3"/>
    <mergeCell ref="A4:C4"/>
    <mergeCell ref="G9:H9"/>
    <mergeCell ref="A2:B3"/>
    <mergeCell ref="O7:P9"/>
    <mergeCell ref="A7:C9"/>
    <mergeCell ref="N7:N9"/>
    <mergeCell ref="I11:P11"/>
    <mergeCell ref="A6:C6"/>
    <mergeCell ref="L6:P6"/>
    <mergeCell ref="O10:P10"/>
    <mergeCell ref="I9:J9"/>
    <mergeCell ref="A10:C10"/>
    <mergeCell ref="D10:F10"/>
    <mergeCell ref="E6:K6"/>
    <mergeCell ref="A11:H11"/>
    <mergeCell ref="H10:I10"/>
    <mergeCell ref="L7:L9"/>
    <mergeCell ref="E2:M3"/>
    <mergeCell ref="D7:H8"/>
    <mergeCell ref="D9:F9"/>
    <mergeCell ref="I7:K8"/>
    <mergeCell ref="C2:D3"/>
    <mergeCell ref="A5:C5"/>
    <mergeCell ref="M7:M9"/>
    <mergeCell ref="E5:P5"/>
  </mergeCells>
  <printOptions horizontalCentered="1"/>
  <pageMargins left="0.15748031496062992" right="0.15748031496062992" top="0.7874015748031497" bottom="0.3937007874015748" header="0.5905511811023623" footer="0.2362204724409449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showZeros="0" view="pageBreakPreview" zoomScaleSheetLayoutView="100" workbookViewId="0" topLeftCell="A1">
      <selection activeCell="F13" sqref="F13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1"/>
    </row>
    <row r="3" spans="2:12" ht="27.75">
      <c r="B3" s="269" t="s">
        <v>32</v>
      </c>
      <c r="C3" s="270"/>
      <c r="D3" s="270"/>
      <c r="E3" s="270"/>
      <c r="F3" s="270"/>
      <c r="G3" s="270"/>
      <c r="H3" s="270"/>
      <c r="I3" s="270"/>
      <c r="J3" s="270"/>
      <c r="K3" s="270"/>
      <c r="L3" s="1"/>
    </row>
    <row r="4" spans="1:12" ht="14.25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"/>
    </row>
    <row r="5" spans="1:12" ht="13.5" customHeight="1">
      <c r="A5" s="1"/>
      <c r="B5" s="3"/>
      <c r="C5" s="286" t="s">
        <v>0</v>
      </c>
      <c r="D5" s="271" t="s">
        <v>1</v>
      </c>
      <c r="E5" s="273"/>
      <c r="F5" s="4" t="s">
        <v>2</v>
      </c>
      <c r="G5" s="289" t="s">
        <v>3</v>
      </c>
      <c r="H5" s="289" t="s">
        <v>4</v>
      </c>
      <c r="I5" s="271" t="s">
        <v>5</v>
      </c>
      <c r="J5" s="272"/>
      <c r="K5" s="273"/>
      <c r="L5" s="2"/>
    </row>
    <row r="6" spans="1:12" ht="14.25">
      <c r="A6" s="1"/>
      <c r="B6" s="5"/>
      <c r="C6" s="287"/>
      <c r="D6" s="274"/>
      <c r="E6" s="276"/>
      <c r="F6" s="5"/>
      <c r="G6" s="290"/>
      <c r="H6" s="290"/>
      <c r="I6" s="274"/>
      <c r="J6" s="275"/>
      <c r="K6" s="276"/>
      <c r="L6" s="2"/>
    </row>
    <row r="7" spans="1:12" ht="14.25" customHeight="1">
      <c r="A7" s="1"/>
      <c r="B7" s="6"/>
      <c r="C7" s="288"/>
      <c r="D7" s="277"/>
      <c r="E7" s="279"/>
      <c r="F7" s="7" t="s">
        <v>6</v>
      </c>
      <c r="G7" s="8" t="s">
        <v>7</v>
      </c>
      <c r="H7" s="8" t="s">
        <v>7</v>
      </c>
      <c r="I7" s="277"/>
      <c r="J7" s="278"/>
      <c r="K7" s="279"/>
      <c r="L7" s="2"/>
    </row>
    <row r="8" spans="1:12" s="25" customFormat="1" ht="18" customHeight="1">
      <c r="A8" s="59"/>
      <c r="B8" s="18"/>
      <c r="C8" s="291" t="str">
        <f>'工事用 (様式)'!E6</f>
        <v>JR加太駅舎改修工事</v>
      </c>
      <c r="D8" s="292"/>
      <c r="E8" s="293"/>
      <c r="F8" s="19"/>
      <c r="G8" s="297"/>
      <c r="H8" s="297"/>
      <c r="I8" s="280"/>
      <c r="J8" s="281"/>
      <c r="K8" s="282"/>
      <c r="L8" s="53"/>
    </row>
    <row r="9" spans="1:12" s="25" customFormat="1" ht="18" customHeight="1">
      <c r="A9" s="59"/>
      <c r="B9" s="20"/>
      <c r="C9" s="294"/>
      <c r="D9" s="295"/>
      <c r="E9" s="296"/>
      <c r="F9" s="21">
        <f>IF(F8="","",VLOOKUP(F8,#REF!,2))</f>
      </c>
      <c r="G9" s="298"/>
      <c r="H9" s="298"/>
      <c r="I9" s="283"/>
      <c r="J9" s="284"/>
      <c r="K9" s="285"/>
      <c r="L9" s="53"/>
    </row>
    <row r="10" spans="1:12" s="25" customFormat="1" ht="18" customHeight="1">
      <c r="A10" s="59"/>
      <c r="B10" s="22" t="s">
        <v>44</v>
      </c>
      <c r="C10" s="18" t="s">
        <v>31</v>
      </c>
      <c r="D10" s="254"/>
      <c r="E10" s="255"/>
      <c r="F10" s="19"/>
      <c r="G10" s="235"/>
      <c r="H10" s="235"/>
      <c r="I10" s="251"/>
      <c r="J10" s="252"/>
      <c r="K10" s="253"/>
      <c r="L10" s="53"/>
    </row>
    <row r="11" spans="1:12" s="25" customFormat="1" ht="18" customHeight="1">
      <c r="A11" s="59"/>
      <c r="B11" s="20"/>
      <c r="C11" s="20"/>
      <c r="D11" s="256"/>
      <c r="E11" s="257"/>
      <c r="F11" s="21"/>
      <c r="G11" s="236"/>
      <c r="H11" s="236"/>
      <c r="I11" s="258"/>
      <c r="J11" s="259"/>
      <c r="K11" s="260"/>
      <c r="L11" s="53"/>
    </row>
    <row r="12" spans="1:12" s="25" customFormat="1" ht="18" customHeight="1">
      <c r="A12" s="59"/>
      <c r="B12" s="42" t="s">
        <v>45</v>
      </c>
      <c r="C12" s="18" t="s">
        <v>34</v>
      </c>
      <c r="D12" s="254">
        <v>1</v>
      </c>
      <c r="E12" s="255"/>
      <c r="F12" s="19"/>
      <c r="G12" s="235"/>
      <c r="H12" s="235"/>
      <c r="I12" s="251"/>
      <c r="J12" s="252"/>
      <c r="K12" s="253"/>
      <c r="L12" s="60"/>
    </row>
    <row r="13" spans="1:12" s="25" customFormat="1" ht="18" customHeight="1">
      <c r="A13" s="59"/>
      <c r="B13" s="20"/>
      <c r="C13" s="20"/>
      <c r="D13" s="256"/>
      <c r="E13" s="257"/>
      <c r="F13" s="21" t="s">
        <v>8</v>
      </c>
      <c r="G13" s="236"/>
      <c r="H13" s="236"/>
      <c r="I13" s="258"/>
      <c r="J13" s="259"/>
      <c r="K13" s="260"/>
      <c r="L13" s="60"/>
    </row>
    <row r="14" spans="1:12" s="25" customFormat="1" ht="18" customHeight="1">
      <c r="A14" s="59"/>
      <c r="B14" s="42" t="s">
        <v>468</v>
      </c>
      <c r="C14" s="18" t="s">
        <v>35</v>
      </c>
      <c r="D14" s="254">
        <v>1</v>
      </c>
      <c r="E14" s="255"/>
      <c r="F14" s="19"/>
      <c r="G14" s="235"/>
      <c r="H14" s="235"/>
      <c r="I14" s="251"/>
      <c r="J14" s="252"/>
      <c r="K14" s="253"/>
      <c r="L14" s="60"/>
    </row>
    <row r="15" spans="1:12" s="25" customFormat="1" ht="18" customHeight="1">
      <c r="A15" s="59"/>
      <c r="B15" s="23"/>
      <c r="C15" s="20"/>
      <c r="D15" s="256"/>
      <c r="E15" s="257"/>
      <c r="F15" s="21" t="s">
        <v>8</v>
      </c>
      <c r="G15" s="236"/>
      <c r="H15" s="236"/>
      <c r="I15" s="258"/>
      <c r="J15" s="259"/>
      <c r="K15" s="260"/>
      <c r="L15" s="60"/>
    </row>
    <row r="16" spans="1:12" s="25" customFormat="1" ht="18" customHeight="1">
      <c r="A16" s="59"/>
      <c r="B16" s="42"/>
      <c r="C16" s="18"/>
      <c r="D16" s="254"/>
      <c r="E16" s="255"/>
      <c r="F16" s="19"/>
      <c r="G16" s="235"/>
      <c r="H16" s="235"/>
      <c r="I16" s="251"/>
      <c r="J16" s="252"/>
      <c r="K16" s="253"/>
      <c r="L16" s="60"/>
    </row>
    <row r="17" spans="1:12" s="25" customFormat="1" ht="18" customHeight="1">
      <c r="A17" s="59"/>
      <c r="B17" s="23"/>
      <c r="C17" s="20"/>
      <c r="D17" s="256"/>
      <c r="E17" s="257"/>
      <c r="F17" s="21"/>
      <c r="G17" s="236"/>
      <c r="H17" s="236"/>
      <c r="I17" s="258"/>
      <c r="J17" s="259"/>
      <c r="K17" s="260"/>
      <c r="L17" s="60"/>
    </row>
    <row r="18" spans="1:12" s="25" customFormat="1" ht="18" customHeight="1">
      <c r="A18" s="59"/>
      <c r="B18" s="22"/>
      <c r="C18" s="18"/>
      <c r="D18" s="254"/>
      <c r="E18" s="255"/>
      <c r="F18" s="19"/>
      <c r="G18" s="235"/>
      <c r="H18" s="235"/>
      <c r="I18" s="251"/>
      <c r="J18" s="252"/>
      <c r="K18" s="253"/>
      <c r="L18" s="60"/>
    </row>
    <row r="19" spans="1:12" s="25" customFormat="1" ht="18" customHeight="1">
      <c r="A19" s="59"/>
      <c r="B19" s="20"/>
      <c r="C19" s="20"/>
      <c r="D19" s="256"/>
      <c r="E19" s="257"/>
      <c r="F19" s="21"/>
      <c r="G19" s="236"/>
      <c r="H19" s="236"/>
      <c r="I19" s="258"/>
      <c r="J19" s="259"/>
      <c r="K19" s="260"/>
      <c r="L19" s="60"/>
    </row>
    <row r="20" spans="1:12" s="25" customFormat="1" ht="18" customHeight="1">
      <c r="A20" s="59"/>
      <c r="B20" s="18"/>
      <c r="C20" s="18"/>
      <c r="D20" s="254"/>
      <c r="E20" s="255"/>
      <c r="F20" s="19"/>
      <c r="G20" s="235"/>
      <c r="H20" s="235"/>
      <c r="I20" s="251"/>
      <c r="J20" s="252"/>
      <c r="K20" s="253"/>
      <c r="L20" s="60"/>
    </row>
    <row r="21" spans="1:12" s="25" customFormat="1" ht="18" customHeight="1">
      <c r="A21" s="59"/>
      <c r="B21" s="20"/>
      <c r="C21" s="20"/>
      <c r="D21" s="256"/>
      <c r="E21" s="257"/>
      <c r="F21" s="21">
        <f>IF(F20="","",VLOOKUP(F20,#REF!,2))</f>
      </c>
      <c r="G21" s="236"/>
      <c r="H21" s="236"/>
      <c r="I21" s="258"/>
      <c r="J21" s="259"/>
      <c r="K21" s="260"/>
      <c r="L21" s="60"/>
    </row>
    <row r="22" spans="1:12" s="25" customFormat="1" ht="18" customHeight="1">
      <c r="A22" s="59"/>
      <c r="B22" s="18"/>
      <c r="C22" s="18"/>
      <c r="D22" s="254"/>
      <c r="E22" s="255"/>
      <c r="F22" s="19"/>
      <c r="G22" s="235"/>
      <c r="H22" s="235"/>
      <c r="I22" s="251"/>
      <c r="J22" s="252"/>
      <c r="K22" s="253"/>
      <c r="L22" s="60"/>
    </row>
    <row r="23" spans="1:12" s="25" customFormat="1" ht="18" customHeight="1">
      <c r="A23" s="59"/>
      <c r="B23" s="20"/>
      <c r="C23" s="20"/>
      <c r="D23" s="256"/>
      <c r="E23" s="257"/>
      <c r="F23" s="21">
        <f>IF(F22="","",VLOOKUP(F22,#REF!,2))</f>
      </c>
      <c r="G23" s="236"/>
      <c r="H23" s="236"/>
      <c r="I23" s="258"/>
      <c r="J23" s="259"/>
      <c r="K23" s="260"/>
      <c r="L23" s="60"/>
    </row>
    <row r="24" spans="1:12" s="25" customFormat="1" ht="18" customHeight="1">
      <c r="A24" s="59"/>
      <c r="B24" s="18"/>
      <c r="C24" s="18"/>
      <c r="D24" s="254"/>
      <c r="E24" s="255"/>
      <c r="F24" s="19"/>
      <c r="G24" s="235"/>
      <c r="H24" s="235"/>
      <c r="I24" s="251"/>
      <c r="J24" s="252"/>
      <c r="K24" s="253"/>
      <c r="L24" s="60"/>
    </row>
    <row r="25" spans="1:12" s="25" customFormat="1" ht="18" customHeight="1">
      <c r="A25" s="59"/>
      <c r="B25" s="20"/>
      <c r="C25" s="20"/>
      <c r="D25" s="256"/>
      <c r="E25" s="257"/>
      <c r="F25" s="21">
        <f>IF(F24="","",VLOOKUP(F24,#REF!,2))</f>
      </c>
      <c r="G25" s="236"/>
      <c r="H25" s="236"/>
      <c r="I25" s="258"/>
      <c r="J25" s="259"/>
      <c r="K25" s="260"/>
      <c r="L25" s="60"/>
    </row>
    <row r="26" spans="1:12" s="25" customFormat="1" ht="18" customHeight="1">
      <c r="A26" s="59"/>
      <c r="B26" s="18"/>
      <c r="C26" s="18"/>
      <c r="D26" s="254"/>
      <c r="E26" s="255"/>
      <c r="F26" s="19"/>
      <c r="G26" s="235"/>
      <c r="H26" s="235"/>
      <c r="I26" s="251"/>
      <c r="J26" s="252"/>
      <c r="K26" s="253"/>
      <c r="L26" s="60"/>
    </row>
    <row r="27" spans="1:12" s="25" customFormat="1" ht="18" customHeight="1">
      <c r="A27" s="59"/>
      <c r="B27" s="20"/>
      <c r="C27" s="20"/>
      <c r="D27" s="256"/>
      <c r="E27" s="257"/>
      <c r="F27" s="21">
        <f>IF(F26="","",VLOOKUP(F26,#REF!,2))</f>
      </c>
      <c r="G27" s="236"/>
      <c r="H27" s="236"/>
      <c r="I27" s="258"/>
      <c r="J27" s="259"/>
      <c r="K27" s="260"/>
      <c r="L27" s="60"/>
    </row>
    <row r="28" spans="1:12" s="25" customFormat="1" ht="18" customHeight="1">
      <c r="A28" s="59"/>
      <c r="B28" s="18"/>
      <c r="C28" s="18"/>
      <c r="D28" s="254"/>
      <c r="E28" s="255"/>
      <c r="F28" s="19"/>
      <c r="G28" s="235"/>
      <c r="H28" s="235"/>
      <c r="I28" s="251"/>
      <c r="J28" s="252"/>
      <c r="K28" s="253"/>
      <c r="L28" s="60"/>
    </row>
    <row r="29" spans="1:12" s="25" customFormat="1" ht="18" customHeight="1">
      <c r="A29" s="59"/>
      <c r="B29" s="20"/>
      <c r="C29" s="20"/>
      <c r="D29" s="256"/>
      <c r="E29" s="257"/>
      <c r="F29" s="21">
        <f>IF(F28="","",VLOOKUP(F28,#REF!,2))</f>
      </c>
      <c r="G29" s="236"/>
      <c r="H29" s="236"/>
      <c r="I29" s="258"/>
      <c r="J29" s="259"/>
      <c r="K29" s="260"/>
      <c r="L29" s="60"/>
    </row>
    <row r="30" spans="1:12" s="25" customFormat="1" ht="18" customHeight="1">
      <c r="A30" s="59"/>
      <c r="B30" s="18"/>
      <c r="C30" s="18" t="s">
        <v>48</v>
      </c>
      <c r="D30" s="254"/>
      <c r="E30" s="255"/>
      <c r="F30" s="19"/>
      <c r="G30" s="235"/>
      <c r="H30" s="235"/>
      <c r="I30" s="251"/>
      <c r="J30" s="252"/>
      <c r="K30" s="253"/>
      <c r="L30" s="60"/>
    </row>
    <row r="31" spans="1:12" s="25" customFormat="1" ht="18" customHeight="1">
      <c r="A31" s="59"/>
      <c r="B31" s="20"/>
      <c r="C31" s="20"/>
      <c r="D31" s="256"/>
      <c r="E31" s="257"/>
      <c r="F31" s="24">
        <f>IF(F30="","",VLOOKUP(F30,#REF!,2))</f>
      </c>
      <c r="G31" s="236"/>
      <c r="H31" s="236"/>
      <c r="I31" s="258"/>
      <c r="J31" s="259"/>
      <c r="K31" s="260"/>
      <c r="L31" s="60"/>
    </row>
    <row r="32" spans="1:12" s="25" customFormat="1" ht="18" customHeight="1">
      <c r="A32" s="59"/>
      <c r="B32" s="53"/>
      <c r="C32" s="53"/>
      <c r="D32" s="61"/>
      <c r="E32" s="61"/>
      <c r="F32" s="52"/>
      <c r="G32" s="54"/>
      <c r="H32" s="54"/>
      <c r="I32" s="62"/>
      <c r="J32" s="62"/>
      <c r="K32" s="62"/>
      <c r="L32" s="53"/>
    </row>
    <row r="33" spans="1:12" s="25" customFormat="1" ht="18" customHeight="1">
      <c r="A33" s="59"/>
      <c r="B33" s="59"/>
      <c r="C33" s="59"/>
      <c r="D33" s="63"/>
      <c r="E33" s="63"/>
      <c r="F33" s="59"/>
      <c r="G33" s="59"/>
      <c r="H33" s="59"/>
      <c r="I33" s="300"/>
      <c r="J33" s="300"/>
      <c r="K33" s="300"/>
      <c r="L33" s="59"/>
    </row>
    <row r="34" spans="1:12" s="25" customFormat="1" ht="18" customHeight="1">
      <c r="A34" s="59"/>
      <c r="B34" s="22" t="s">
        <v>23</v>
      </c>
      <c r="C34" s="18" t="s">
        <v>31</v>
      </c>
      <c r="D34" s="254">
        <v>1</v>
      </c>
      <c r="E34" s="255"/>
      <c r="F34" s="18"/>
      <c r="G34" s="235"/>
      <c r="H34" s="235"/>
      <c r="I34" s="244"/>
      <c r="J34" s="245"/>
      <c r="K34" s="246"/>
      <c r="L34" s="53"/>
    </row>
    <row r="35" spans="1:12" s="25" customFormat="1" ht="18" customHeight="1">
      <c r="A35" s="59"/>
      <c r="B35" s="68"/>
      <c r="C35" s="20"/>
      <c r="D35" s="256"/>
      <c r="E35" s="257"/>
      <c r="F35" s="23" t="s">
        <v>8</v>
      </c>
      <c r="G35" s="236"/>
      <c r="H35" s="236"/>
      <c r="I35" s="247"/>
      <c r="J35" s="248"/>
      <c r="K35" s="249"/>
      <c r="L35" s="53"/>
    </row>
    <row r="36" spans="1:12" s="25" customFormat="1" ht="18" customHeight="1">
      <c r="A36" s="59"/>
      <c r="B36" s="22" t="s">
        <v>26</v>
      </c>
      <c r="C36" s="60" t="s">
        <v>40</v>
      </c>
      <c r="D36" s="254">
        <v>1</v>
      </c>
      <c r="E36" s="255"/>
      <c r="F36" s="18"/>
      <c r="G36" s="235"/>
      <c r="H36" s="235"/>
      <c r="I36" s="261"/>
      <c r="J36" s="262"/>
      <c r="K36" s="69"/>
      <c r="L36" s="60"/>
    </row>
    <row r="37" spans="1:12" s="25" customFormat="1" ht="18" customHeight="1">
      <c r="A37" s="59"/>
      <c r="B37" s="23"/>
      <c r="C37" s="20"/>
      <c r="D37" s="256"/>
      <c r="E37" s="257"/>
      <c r="F37" s="23" t="s">
        <v>8</v>
      </c>
      <c r="G37" s="236"/>
      <c r="H37" s="236"/>
      <c r="I37" s="70"/>
      <c r="J37" s="71"/>
      <c r="K37" s="72"/>
      <c r="L37" s="60"/>
    </row>
    <row r="38" spans="1:12" s="25" customFormat="1" ht="18" customHeight="1">
      <c r="A38" s="59"/>
      <c r="B38" s="22" t="s">
        <v>27</v>
      </c>
      <c r="C38" s="60" t="s">
        <v>39</v>
      </c>
      <c r="D38" s="254">
        <v>1</v>
      </c>
      <c r="E38" s="255"/>
      <c r="F38" s="18"/>
      <c r="G38" s="235"/>
      <c r="H38" s="235"/>
      <c r="I38" s="242"/>
      <c r="J38" s="243"/>
      <c r="K38" s="69"/>
      <c r="L38" s="53"/>
    </row>
    <row r="39" spans="1:12" s="25" customFormat="1" ht="18" customHeight="1">
      <c r="A39" s="59"/>
      <c r="B39" s="23"/>
      <c r="C39" s="20"/>
      <c r="D39" s="256"/>
      <c r="E39" s="257"/>
      <c r="F39" s="23" t="s">
        <v>8</v>
      </c>
      <c r="G39" s="236"/>
      <c r="H39" s="236"/>
      <c r="I39" s="70"/>
      <c r="J39" s="71"/>
      <c r="K39" s="72"/>
      <c r="L39" s="53"/>
    </row>
    <row r="40" spans="1:12" s="25" customFormat="1" ht="18" customHeight="1">
      <c r="A40" s="59"/>
      <c r="B40" s="22" t="s">
        <v>37</v>
      </c>
      <c r="C40" s="18" t="s">
        <v>38</v>
      </c>
      <c r="D40" s="254">
        <v>1</v>
      </c>
      <c r="E40" s="254"/>
      <c r="F40" s="18"/>
      <c r="G40" s="235"/>
      <c r="H40" s="235"/>
      <c r="I40" s="244"/>
      <c r="J40" s="245"/>
      <c r="K40" s="246"/>
      <c r="L40" s="53"/>
    </row>
    <row r="41" spans="1:12" s="25" customFormat="1" ht="18" customHeight="1">
      <c r="A41" s="59"/>
      <c r="B41" s="23"/>
      <c r="C41" s="20"/>
      <c r="D41" s="254"/>
      <c r="E41" s="254"/>
      <c r="F41" s="23" t="s">
        <v>8</v>
      </c>
      <c r="G41" s="236"/>
      <c r="H41" s="236"/>
      <c r="I41" s="247"/>
      <c r="J41" s="248"/>
      <c r="K41" s="249"/>
      <c r="L41" s="53"/>
    </row>
    <row r="42" spans="1:12" s="25" customFormat="1" ht="18" customHeight="1">
      <c r="A42" s="59"/>
      <c r="B42" s="22" t="s">
        <v>53</v>
      </c>
      <c r="C42" s="73" t="s">
        <v>41</v>
      </c>
      <c r="D42" s="254">
        <v>1</v>
      </c>
      <c r="E42" s="255"/>
      <c r="F42" s="18"/>
      <c r="G42" s="235"/>
      <c r="H42" s="235"/>
      <c r="I42" s="250"/>
      <c r="J42" s="250"/>
      <c r="K42" s="69"/>
      <c r="L42" s="53"/>
    </row>
    <row r="43" spans="1:12" s="25" customFormat="1" ht="18" customHeight="1">
      <c r="A43" s="59"/>
      <c r="B43" s="23"/>
      <c r="C43" s="74"/>
      <c r="D43" s="256"/>
      <c r="E43" s="257"/>
      <c r="F43" s="23" t="s">
        <v>8</v>
      </c>
      <c r="G43" s="236"/>
      <c r="H43" s="236"/>
      <c r="I43" s="51"/>
      <c r="J43" s="75"/>
      <c r="K43" s="72"/>
      <c r="L43" s="53"/>
    </row>
    <row r="44" spans="1:12" s="25" customFormat="1" ht="18" customHeight="1">
      <c r="A44" s="59"/>
      <c r="B44" s="76" t="s">
        <v>42</v>
      </c>
      <c r="C44" s="60" t="s">
        <v>43</v>
      </c>
      <c r="D44" s="254">
        <v>1</v>
      </c>
      <c r="E44" s="255"/>
      <c r="F44" s="77"/>
      <c r="G44" s="235"/>
      <c r="H44" s="235"/>
      <c r="I44" s="238"/>
      <c r="J44" s="250"/>
      <c r="K44" s="78"/>
      <c r="L44" s="53"/>
    </row>
    <row r="45" spans="1:12" s="25" customFormat="1" ht="18" customHeight="1">
      <c r="A45" s="59"/>
      <c r="B45" s="23"/>
      <c r="C45" s="60"/>
      <c r="D45" s="256"/>
      <c r="E45" s="257"/>
      <c r="F45" s="23" t="s">
        <v>8</v>
      </c>
      <c r="G45" s="236"/>
      <c r="H45" s="236"/>
      <c r="I45" s="51"/>
      <c r="J45" s="75"/>
      <c r="K45" s="72"/>
      <c r="L45" s="53"/>
    </row>
    <row r="46" spans="1:12" s="25" customFormat="1" ht="18" customHeight="1">
      <c r="A46" s="59"/>
      <c r="B46" s="22" t="s">
        <v>9</v>
      </c>
      <c r="C46" s="18" t="s">
        <v>36</v>
      </c>
      <c r="D46" s="254">
        <v>1</v>
      </c>
      <c r="E46" s="255"/>
      <c r="F46" s="18"/>
      <c r="G46" s="235"/>
      <c r="H46" s="235"/>
      <c r="I46" s="244"/>
      <c r="J46" s="245"/>
      <c r="K46" s="246"/>
      <c r="L46" s="53"/>
    </row>
    <row r="47" spans="1:12" s="25" customFormat="1" ht="18" customHeight="1">
      <c r="A47" s="59"/>
      <c r="B47" s="23"/>
      <c r="C47" s="60"/>
      <c r="D47" s="301"/>
      <c r="E47" s="302"/>
      <c r="F47" s="76" t="s">
        <v>8</v>
      </c>
      <c r="G47" s="236"/>
      <c r="H47" s="236"/>
      <c r="I47" s="247"/>
      <c r="J47" s="248"/>
      <c r="K47" s="249"/>
      <c r="L47" s="53"/>
    </row>
    <row r="48" spans="1:12" s="25" customFormat="1" ht="18" customHeight="1">
      <c r="A48" s="59"/>
      <c r="B48" s="18"/>
      <c r="C48" s="18" t="s">
        <v>19</v>
      </c>
      <c r="D48" s="254">
        <v>1</v>
      </c>
      <c r="E48" s="255"/>
      <c r="F48" s="18"/>
      <c r="G48" s="43"/>
      <c r="H48" s="235"/>
      <c r="I48" s="65"/>
      <c r="J48" s="66"/>
      <c r="K48" s="67"/>
      <c r="L48" s="53"/>
    </row>
    <row r="49" spans="1:12" s="25" customFormat="1" ht="18" customHeight="1">
      <c r="A49" s="59"/>
      <c r="B49" s="20"/>
      <c r="C49" s="20"/>
      <c r="D49" s="256"/>
      <c r="E49" s="257"/>
      <c r="F49" s="23" t="s">
        <v>8</v>
      </c>
      <c r="G49" s="44"/>
      <c r="H49" s="236"/>
      <c r="I49" s="247"/>
      <c r="J49" s="248"/>
      <c r="K49" s="249"/>
      <c r="L49" s="53"/>
    </row>
    <row r="50" spans="1:12" s="25" customFormat="1" ht="18" customHeight="1">
      <c r="A50" s="59"/>
      <c r="B50" s="76" t="s">
        <v>28</v>
      </c>
      <c r="C50" s="77" t="s">
        <v>30</v>
      </c>
      <c r="D50" s="301">
        <v>1</v>
      </c>
      <c r="E50" s="302"/>
      <c r="F50" s="77"/>
      <c r="G50" s="264"/>
      <c r="H50" s="264"/>
      <c r="I50" s="238"/>
      <c r="J50" s="238"/>
      <c r="K50" s="78"/>
      <c r="L50" s="60"/>
    </row>
    <row r="51" spans="1:12" s="25" customFormat="1" ht="18" customHeight="1">
      <c r="A51" s="59"/>
      <c r="B51" s="23"/>
      <c r="C51" s="60"/>
      <c r="D51" s="256"/>
      <c r="E51" s="257"/>
      <c r="F51" s="23" t="s">
        <v>8</v>
      </c>
      <c r="G51" s="236"/>
      <c r="H51" s="236"/>
      <c r="I51" s="51"/>
      <c r="J51" s="79"/>
      <c r="K51" s="72"/>
      <c r="L51" s="60"/>
    </row>
    <row r="52" spans="1:12" s="25" customFormat="1" ht="18" customHeight="1">
      <c r="A52" s="59"/>
      <c r="B52" s="80"/>
      <c r="C52" s="18" t="s">
        <v>20</v>
      </c>
      <c r="D52" s="254">
        <v>1</v>
      </c>
      <c r="E52" s="255"/>
      <c r="F52" s="18"/>
      <c r="G52" s="235"/>
      <c r="H52" s="241"/>
      <c r="J52" s="81"/>
      <c r="K52" s="82"/>
      <c r="L52" s="53"/>
    </row>
    <row r="53" spans="1:12" s="25" customFormat="1" ht="18" customHeight="1">
      <c r="A53" s="59"/>
      <c r="B53" s="68"/>
      <c r="C53" s="60"/>
      <c r="D53" s="256"/>
      <c r="E53" s="257"/>
      <c r="F53" s="23" t="s">
        <v>8</v>
      </c>
      <c r="G53" s="236"/>
      <c r="H53" s="236"/>
      <c r="I53" s="83"/>
      <c r="J53" s="239"/>
      <c r="K53" s="240"/>
      <c r="L53" s="53"/>
    </row>
    <row r="54" spans="1:12" s="25" customFormat="1" ht="18" customHeight="1">
      <c r="A54" s="59"/>
      <c r="B54" s="22"/>
      <c r="C54" s="18"/>
      <c r="D54" s="254"/>
      <c r="E54" s="255"/>
      <c r="F54" s="18"/>
      <c r="G54" s="235"/>
      <c r="H54" s="241"/>
      <c r="I54" s="65"/>
      <c r="J54" s="66"/>
      <c r="K54" s="67"/>
      <c r="L54" s="53"/>
    </row>
    <row r="55" spans="1:12" s="25" customFormat="1" ht="18" customHeight="1">
      <c r="A55" s="59"/>
      <c r="B55" s="20"/>
      <c r="C55" s="60"/>
      <c r="D55" s="256"/>
      <c r="E55" s="257"/>
      <c r="F55" s="23"/>
      <c r="G55" s="236"/>
      <c r="H55" s="236"/>
      <c r="I55" s="265"/>
      <c r="J55" s="266"/>
      <c r="K55" s="267"/>
      <c r="L55" s="53"/>
    </row>
    <row r="56" spans="1:12" s="25" customFormat="1" ht="18" customHeight="1">
      <c r="A56" s="59"/>
      <c r="B56" s="18"/>
      <c r="C56" s="18" t="s">
        <v>29</v>
      </c>
      <c r="D56" s="254">
        <v>1</v>
      </c>
      <c r="E56" s="255"/>
      <c r="F56" s="18"/>
      <c r="G56" s="235"/>
      <c r="H56" s="241"/>
      <c r="I56" s="268"/>
      <c r="J56" s="250"/>
      <c r="K56" s="84"/>
      <c r="L56" s="53"/>
    </row>
    <row r="57" spans="1:12" s="25" customFormat="1" ht="18" customHeight="1">
      <c r="A57" s="59"/>
      <c r="B57" s="20"/>
      <c r="C57" s="60"/>
      <c r="D57" s="256"/>
      <c r="E57" s="257"/>
      <c r="F57" s="23" t="s">
        <v>8</v>
      </c>
      <c r="G57" s="236"/>
      <c r="H57" s="236"/>
      <c r="I57" s="70"/>
      <c r="J57" s="71"/>
      <c r="K57" s="72"/>
      <c r="L57" s="53"/>
    </row>
    <row r="58" spans="1:12" s="25" customFormat="1" ht="18" customHeight="1">
      <c r="A58" s="59"/>
      <c r="B58" s="18"/>
      <c r="C58" s="18" t="s">
        <v>21</v>
      </c>
      <c r="D58" s="254"/>
      <c r="E58" s="255"/>
      <c r="F58" s="18"/>
      <c r="G58" s="235"/>
      <c r="H58" s="237"/>
      <c r="I58" s="244"/>
      <c r="J58" s="245"/>
      <c r="K58" s="246"/>
      <c r="L58" s="53"/>
    </row>
    <row r="59" spans="1:12" s="25" customFormat="1" ht="18" customHeight="1">
      <c r="A59" s="59"/>
      <c r="B59" s="20"/>
      <c r="C59" s="74"/>
      <c r="D59" s="256"/>
      <c r="E59" s="257"/>
      <c r="F59" s="23"/>
      <c r="G59" s="236"/>
      <c r="H59" s="236"/>
      <c r="I59" s="247"/>
      <c r="J59" s="248"/>
      <c r="K59" s="249"/>
      <c r="L59" s="53"/>
    </row>
    <row r="60" spans="1:12" s="25" customFormat="1" ht="18" customHeight="1">
      <c r="A60" s="59"/>
      <c r="C60" s="85"/>
      <c r="D60" s="86"/>
      <c r="E60" s="86"/>
      <c r="F60" s="48"/>
      <c r="G60" s="87"/>
      <c r="H60" s="87"/>
      <c r="I60" s="250"/>
      <c r="J60" s="250"/>
      <c r="K60" s="88"/>
      <c r="L60" s="53"/>
    </row>
    <row r="61" spans="1:12" s="25" customFormat="1" ht="18" customHeight="1">
      <c r="A61" s="59"/>
      <c r="C61" s="38"/>
      <c r="D61" s="89"/>
      <c r="E61" s="89"/>
      <c r="F61" s="90"/>
      <c r="G61" s="91"/>
      <c r="H61" s="91"/>
      <c r="I61" s="54"/>
      <c r="J61" s="92"/>
      <c r="K61" s="93"/>
      <c r="L61" s="53"/>
    </row>
    <row r="62" spans="1:12" s="25" customFormat="1" ht="18" customHeight="1">
      <c r="A62" s="59"/>
      <c r="C62" s="38"/>
      <c r="D62" s="89"/>
      <c r="E62" s="89"/>
      <c r="F62" s="53"/>
      <c r="G62" s="91"/>
      <c r="H62" s="91"/>
      <c r="I62" s="94"/>
      <c r="J62" s="95"/>
      <c r="K62" s="96"/>
      <c r="L62" s="53"/>
    </row>
    <row r="63" spans="1:12" s="25" customFormat="1" ht="18" customHeight="1">
      <c r="A63" s="59"/>
      <c r="C63" s="38"/>
      <c r="D63" s="89"/>
      <c r="E63" s="89"/>
      <c r="F63" s="90"/>
      <c r="G63" s="91"/>
      <c r="H63" s="91"/>
      <c r="I63" s="64"/>
      <c r="J63" s="263"/>
      <c r="K63" s="263"/>
      <c r="L63" s="53"/>
    </row>
    <row r="64" spans="1:12" s="25" customFormat="1" ht="18" customHeight="1">
      <c r="A64" s="59"/>
      <c r="C64" s="38"/>
      <c r="D64" s="299"/>
      <c r="E64" s="299"/>
      <c r="F64" s="53"/>
      <c r="G64" s="54"/>
      <c r="H64" s="54"/>
      <c r="I64" s="97"/>
      <c r="J64" s="97"/>
      <c r="K64" s="97"/>
      <c r="L64" s="53"/>
    </row>
    <row r="65" s="25" customFormat="1" ht="18" customHeight="1"/>
    <row r="66" s="25" customFormat="1" ht="18" customHeight="1"/>
    <row r="67" s="25" customFormat="1" ht="18" customHeight="1"/>
    <row r="68" s="25" customFormat="1" ht="14.25"/>
    <row r="69" s="25" customFormat="1" ht="14.25"/>
    <row r="70" s="25" customFormat="1" ht="14.25"/>
    <row r="71" s="25" customFormat="1" ht="14.25"/>
    <row r="72" s="25" customFormat="1" ht="14.25"/>
    <row r="73" s="25" customFormat="1" ht="14.25"/>
    <row r="74" s="25" customFormat="1" ht="14.25"/>
    <row r="75" s="25" customFormat="1" ht="14.25"/>
    <row r="76" s="25" customFormat="1" ht="14.25"/>
    <row r="77" s="25" customFormat="1" ht="14.25"/>
    <row r="78" s="25" customFormat="1" ht="14.25"/>
    <row r="79" s="25" customFormat="1" ht="14.25"/>
    <row r="80" s="25" customFormat="1" ht="14.25"/>
    <row r="81" s="25" customFormat="1" ht="14.25"/>
    <row r="82" s="25" customFormat="1" ht="14.25"/>
    <row r="83" s="25" customFormat="1" ht="14.25"/>
    <row r="84" s="25" customFormat="1" ht="14.25"/>
    <row r="85" s="25" customFormat="1" ht="14.25"/>
    <row r="86" s="25" customFormat="1" ht="14.25"/>
    <row r="87" s="25" customFormat="1" ht="14.25"/>
    <row r="88" s="25" customFormat="1" ht="14.25"/>
    <row r="89" s="25" customFormat="1" ht="14.25"/>
    <row r="90" s="25" customFormat="1" ht="14.25"/>
    <row r="91" s="25" customFormat="1" ht="14.25"/>
    <row r="92" s="25" customFormat="1" ht="14.25"/>
    <row r="93" s="25" customFormat="1" ht="14.25"/>
    <row r="94" s="25" customFormat="1" ht="14.25"/>
    <row r="95" s="25" customFormat="1" ht="14.25"/>
    <row r="96" s="25" customFormat="1" ht="14.25"/>
    <row r="97" s="25" customFormat="1" ht="14.25"/>
    <row r="98" s="25" customFormat="1" ht="14.25"/>
    <row r="99" s="25" customFormat="1" ht="14.25"/>
    <row r="100" s="25" customFormat="1" ht="14.25"/>
    <row r="101" s="25" customFormat="1" ht="14.25"/>
    <row r="102" s="25" customFormat="1" ht="14.25"/>
    <row r="103" s="25" customFormat="1" ht="14.25"/>
    <row r="104" s="25" customFormat="1" ht="14.25"/>
    <row r="105" s="25" customFormat="1" ht="14.25"/>
    <row r="106" s="25" customFormat="1" ht="14.25"/>
    <row r="107" s="25" customFormat="1" ht="14.25"/>
    <row r="108" s="25" customFormat="1" ht="14.25"/>
    <row r="109" s="25" customFormat="1" ht="14.25"/>
    <row r="110" s="25" customFormat="1" ht="14.25"/>
    <row r="111" s="25" customFormat="1" ht="14.25"/>
    <row r="112" s="25" customFormat="1" ht="14.25"/>
    <row r="113" s="25" customFormat="1" ht="14.25"/>
    <row r="114" s="25" customFormat="1" ht="14.25"/>
    <row r="115" s="25" customFormat="1" ht="14.25"/>
    <row r="116" s="25" customFormat="1" ht="14.25"/>
    <row r="117" s="25" customFormat="1" ht="14.25"/>
    <row r="118" s="25" customFormat="1" ht="14.25"/>
    <row r="119" s="25" customFormat="1" ht="14.25"/>
    <row r="120" s="25" customFormat="1" ht="14.25"/>
    <row r="121" s="25" customFormat="1" ht="14.25"/>
    <row r="122" s="25" customFormat="1" ht="14.25"/>
    <row r="123" s="25" customFormat="1" ht="14.25"/>
    <row r="124" s="25" customFormat="1" ht="14.25"/>
    <row r="125" s="25" customFormat="1" ht="14.25"/>
    <row r="126" s="25" customFormat="1" ht="14.25"/>
    <row r="127" s="25" customFormat="1" ht="14.25"/>
    <row r="128" s="25" customFormat="1" ht="14.25"/>
    <row r="129" s="25" customFormat="1" ht="14.25"/>
    <row r="130" s="25" customFormat="1" ht="14.25"/>
    <row r="131" s="25" customFormat="1" ht="14.25"/>
    <row r="132" s="25" customFormat="1" ht="14.25"/>
    <row r="133" s="25" customFormat="1" ht="14.25"/>
    <row r="134" s="25" customFormat="1" ht="14.25"/>
    <row r="135" s="25" customFormat="1" ht="14.25"/>
    <row r="136" s="25" customFormat="1" ht="14.25"/>
    <row r="137" s="25" customFormat="1" ht="14.25"/>
    <row r="138" s="25" customFormat="1" ht="14.25"/>
    <row r="139" s="25" customFormat="1" ht="14.25"/>
    <row r="140" s="25" customFormat="1" ht="14.25"/>
    <row r="141" s="25" customFormat="1" ht="14.25"/>
    <row r="142" s="25" customFormat="1" ht="14.25"/>
    <row r="143" s="25" customFormat="1" ht="14.25"/>
    <row r="144" s="25" customFormat="1" ht="14.25"/>
    <row r="145" s="25" customFormat="1" ht="14.25"/>
    <row r="146" s="25" customFormat="1" ht="14.25"/>
    <row r="147" s="25" customFormat="1" ht="14.25"/>
    <row r="148" s="25" customFormat="1" ht="14.25"/>
    <row r="149" s="25" customFormat="1" ht="14.25"/>
    <row r="150" s="25" customFormat="1" ht="14.25"/>
    <row r="151" s="25" customFormat="1" ht="14.25"/>
    <row r="152" s="25" customFormat="1" ht="14.25"/>
    <row r="153" s="25" customFormat="1" ht="14.25"/>
    <row r="154" s="25" customFormat="1" ht="14.25"/>
    <row r="155" s="25" customFormat="1" ht="14.25"/>
    <row r="156" s="25" customFormat="1" ht="14.25"/>
    <row r="157" s="25" customFormat="1" ht="14.25"/>
    <row r="158" s="25" customFormat="1" ht="14.25"/>
    <row r="159" s="25" customFormat="1" ht="14.25"/>
    <row r="160" s="25" customFormat="1" ht="14.25"/>
    <row r="161" s="25" customFormat="1" ht="14.25"/>
    <row r="162" s="25" customFormat="1" ht="14.25"/>
    <row r="163" s="25" customFormat="1" ht="14.25"/>
    <row r="164" s="25" customFormat="1" ht="14.25"/>
    <row r="165" s="25" customFormat="1" ht="14.25"/>
    <row r="166" s="25" customFormat="1" ht="14.25"/>
    <row r="167" s="25" customFormat="1" ht="14.25"/>
    <row r="168" s="25" customFormat="1" ht="14.25"/>
    <row r="169" s="25" customFormat="1" ht="14.25"/>
    <row r="170" s="25" customFormat="1" ht="14.25"/>
    <row r="171" s="25" customFormat="1" ht="14.25"/>
    <row r="172" s="25" customFormat="1" ht="14.25"/>
    <row r="173" s="25" customFormat="1" ht="14.25"/>
    <row r="174" s="25" customFormat="1" ht="14.25"/>
    <row r="175" s="25" customFormat="1" ht="14.25"/>
    <row r="176" s="25" customFormat="1" ht="14.25"/>
    <row r="177" s="25" customFormat="1" ht="14.25"/>
    <row r="178" s="25" customFormat="1" ht="14.25"/>
    <row r="179" s="25" customFormat="1" ht="14.25"/>
    <row r="180" s="25" customFormat="1" ht="14.25"/>
    <row r="181" s="25" customFormat="1" ht="14.25"/>
    <row r="182" s="25" customFormat="1" ht="14.25"/>
    <row r="183" s="25" customFormat="1" ht="14.25"/>
    <row r="184" s="25" customFormat="1" ht="14.25"/>
    <row r="185" s="25" customFormat="1" ht="14.25"/>
    <row r="186" s="25" customFormat="1" ht="14.25"/>
    <row r="187" s="25" customFormat="1" ht="14.25"/>
    <row r="188" s="25" customFormat="1" ht="14.25"/>
    <row r="189" s="25" customFormat="1" ht="14.25"/>
    <row r="190" s="25" customFormat="1" ht="14.25"/>
    <row r="191" s="25" customFormat="1" ht="14.25"/>
    <row r="192" s="25" customFormat="1" ht="14.25"/>
    <row r="193" s="25" customFormat="1" ht="14.25"/>
    <row r="194" s="25" customFormat="1" ht="14.25"/>
    <row r="195" s="25" customFormat="1" ht="14.25"/>
    <row r="196" s="25" customFormat="1" ht="14.25"/>
    <row r="197" s="25" customFormat="1" ht="14.25"/>
    <row r="198" s="25" customFormat="1" ht="14.25"/>
    <row r="199" s="25" customFormat="1" ht="14.25"/>
    <row r="200" s="25" customFormat="1" ht="14.25"/>
    <row r="201" s="25" customFormat="1" ht="14.25"/>
    <row r="202" s="25" customFormat="1" ht="14.25"/>
    <row r="203" s="25" customFormat="1" ht="14.25"/>
    <row r="204" s="25" customFormat="1" ht="14.25"/>
    <row r="205" s="25" customFormat="1" ht="14.25"/>
    <row r="206" s="25" customFormat="1" ht="14.25"/>
    <row r="207" s="25" customFormat="1" ht="14.25"/>
    <row r="208" s="25" customFormat="1" ht="14.25"/>
    <row r="209" s="25" customFormat="1" ht="14.25"/>
    <row r="210" s="25" customFormat="1" ht="14.25"/>
    <row r="211" s="25" customFormat="1" ht="14.25"/>
    <row r="212" s="25" customFormat="1" ht="14.25"/>
    <row r="213" s="25" customFormat="1" ht="14.25"/>
    <row r="214" s="25" customFormat="1" ht="14.25"/>
    <row r="215" s="25" customFormat="1" ht="14.25"/>
    <row r="216" s="25" customFormat="1" ht="14.25"/>
    <row r="217" s="25" customFormat="1" ht="14.25"/>
    <row r="218" s="25" customFormat="1" ht="14.25"/>
    <row r="219" s="25" customFormat="1" ht="14.25"/>
    <row r="220" s="25" customFormat="1" ht="14.25"/>
    <row r="221" s="25" customFormat="1" ht="14.25"/>
    <row r="222" s="25" customFormat="1" ht="14.25"/>
    <row r="223" s="25" customFormat="1" ht="14.25"/>
    <row r="224" s="25" customFormat="1" ht="14.25"/>
    <row r="225" s="25" customFormat="1" ht="14.25"/>
    <row r="226" s="25" customFormat="1" ht="14.25"/>
    <row r="227" s="25" customFormat="1" ht="14.25"/>
    <row r="228" s="25" customFormat="1" ht="14.25"/>
    <row r="229" s="25" customFormat="1" ht="14.25"/>
    <row r="230" s="25" customFormat="1" ht="14.25"/>
    <row r="231" s="25" customFormat="1" ht="14.25"/>
    <row r="232" s="25" customFormat="1" ht="14.25"/>
    <row r="233" s="25" customFormat="1" ht="14.25"/>
    <row r="234" s="25" customFormat="1" ht="14.25"/>
    <row r="235" s="25" customFormat="1" ht="14.25"/>
    <row r="236" s="25" customFormat="1" ht="14.25"/>
    <row r="237" s="25" customFormat="1" ht="14.25"/>
    <row r="238" s="25" customFormat="1" ht="14.25"/>
    <row r="239" s="25" customFormat="1" ht="14.25"/>
    <row r="240" s="25" customFormat="1" ht="14.25"/>
    <row r="241" s="25" customFormat="1" ht="14.25"/>
    <row r="242" s="25" customFormat="1" ht="14.25"/>
    <row r="243" s="25" customFormat="1" ht="14.25"/>
    <row r="244" s="25" customFormat="1" ht="14.25"/>
    <row r="245" s="25" customFormat="1" ht="14.25"/>
    <row r="246" s="25" customFormat="1" ht="14.25"/>
    <row r="247" s="25" customFormat="1" ht="14.25"/>
    <row r="248" s="25" customFormat="1" ht="14.25"/>
    <row r="249" s="25" customFormat="1" ht="14.25"/>
    <row r="250" s="25" customFormat="1" ht="14.25"/>
    <row r="251" s="25" customFormat="1" ht="14.25"/>
    <row r="252" s="25" customFormat="1" ht="14.25"/>
    <row r="253" s="25" customFormat="1" ht="14.25"/>
    <row r="254" s="25" customFormat="1" ht="14.25"/>
    <row r="255" s="25" customFormat="1" ht="14.25"/>
    <row r="256" s="25" customFormat="1" ht="14.25"/>
    <row r="257" s="25" customFormat="1" ht="14.25"/>
    <row r="258" s="25" customFormat="1" ht="14.25"/>
    <row r="259" s="25" customFormat="1" ht="14.25"/>
    <row r="260" s="25" customFormat="1" ht="14.25"/>
    <row r="261" s="25" customFormat="1" ht="14.25"/>
    <row r="262" s="25" customFormat="1" ht="14.25"/>
    <row r="263" s="25" customFormat="1" ht="14.25"/>
    <row r="264" s="25" customFormat="1" ht="14.25"/>
    <row r="265" s="25" customFormat="1" ht="14.25"/>
    <row r="266" s="25" customFormat="1" ht="14.25"/>
    <row r="267" s="25" customFormat="1" ht="14.25"/>
    <row r="268" s="25" customFormat="1" ht="14.25"/>
    <row r="269" s="25" customFormat="1" ht="14.25"/>
    <row r="270" s="25" customFormat="1" ht="14.25"/>
    <row r="271" s="25" customFormat="1" ht="14.25"/>
    <row r="272" s="25" customFormat="1" ht="14.25"/>
    <row r="273" s="25" customFormat="1" ht="14.25"/>
    <row r="274" s="25" customFormat="1" ht="14.25"/>
    <row r="275" s="25" customFormat="1" ht="14.25"/>
    <row r="276" s="25" customFormat="1" ht="14.25"/>
    <row r="277" s="25" customFormat="1" ht="14.25"/>
    <row r="278" s="25" customFormat="1" ht="14.25"/>
    <row r="279" s="25" customFormat="1" ht="14.25"/>
    <row r="280" s="25" customFormat="1" ht="14.25"/>
    <row r="281" s="25" customFormat="1" ht="14.25"/>
    <row r="282" s="25" customFormat="1" ht="14.25"/>
    <row r="283" s="25" customFormat="1" ht="14.25"/>
    <row r="284" s="25" customFormat="1" ht="14.25"/>
    <row r="285" s="25" customFormat="1" ht="14.25"/>
    <row r="286" s="25" customFormat="1" ht="14.25"/>
    <row r="287" s="25" customFormat="1" ht="14.25"/>
    <row r="288" s="25" customFormat="1" ht="14.25"/>
    <row r="289" s="25" customFormat="1" ht="14.25"/>
    <row r="290" s="25" customFormat="1" ht="14.25"/>
    <row r="291" s="25" customFormat="1" ht="14.25"/>
    <row r="292" s="25" customFormat="1" ht="14.25"/>
    <row r="293" s="25" customFormat="1" ht="14.25"/>
    <row r="294" s="25" customFormat="1" ht="14.25"/>
    <row r="295" s="25" customFormat="1" ht="14.25"/>
    <row r="296" s="25" customFormat="1" ht="14.25"/>
    <row r="297" s="25" customFormat="1" ht="14.25"/>
    <row r="298" s="25" customFormat="1" ht="14.25"/>
    <row r="299" s="25" customFormat="1" ht="14.25"/>
    <row r="300" s="25" customFormat="1" ht="14.25"/>
    <row r="301" s="25" customFormat="1" ht="14.25"/>
    <row r="302" s="25" customFormat="1" ht="14.25"/>
    <row r="303" s="25" customFormat="1" ht="14.25"/>
    <row r="304" s="25" customFormat="1" ht="14.25"/>
    <row r="305" s="25" customFormat="1" ht="14.25"/>
    <row r="306" s="25" customFormat="1" ht="14.25"/>
    <row r="307" s="25" customFormat="1" ht="14.25"/>
    <row r="308" s="25" customFormat="1" ht="14.25"/>
    <row r="309" s="25" customFormat="1" ht="14.25"/>
    <row r="310" s="25" customFormat="1" ht="14.25"/>
    <row r="311" s="25" customFormat="1" ht="14.25"/>
    <row r="312" s="25" customFormat="1" ht="14.25"/>
    <row r="313" s="25" customFormat="1" ht="14.25"/>
    <row r="314" s="25" customFormat="1" ht="14.25"/>
    <row r="315" s="25" customFormat="1" ht="14.25"/>
    <row r="316" s="25" customFormat="1" ht="14.25"/>
    <row r="317" s="25" customFormat="1" ht="14.25"/>
    <row r="318" s="25" customFormat="1" ht="14.25"/>
    <row r="319" s="25" customFormat="1" ht="14.25"/>
    <row r="320" s="25" customFormat="1" ht="14.25"/>
    <row r="321" s="25" customFormat="1" ht="14.25"/>
    <row r="322" s="25" customFormat="1" ht="14.25"/>
    <row r="323" s="25" customFormat="1" ht="14.25"/>
    <row r="324" s="25" customFormat="1" ht="14.25"/>
    <row r="325" s="25" customFormat="1" ht="14.25"/>
    <row r="326" s="25" customFormat="1" ht="14.25"/>
    <row r="327" s="25" customFormat="1" ht="14.25"/>
    <row r="328" s="25" customFormat="1" ht="14.25"/>
    <row r="329" s="25" customFormat="1" ht="14.25"/>
    <row r="330" s="25" customFormat="1" ht="14.25"/>
    <row r="331" s="25" customFormat="1" ht="14.25"/>
    <row r="332" s="25" customFormat="1" ht="14.25"/>
    <row r="333" s="25" customFormat="1" ht="14.25"/>
    <row r="334" s="25" customFormat="1" ht="14.25"/>
    <row r="335" s="25" customFormat="1" ht="14.25"/>
    <row r="336" s="25" customFormat="1" ht="14.25"/>
    <row r="337" s="25" customFormat="1" ht="14.25"/>
    <row r="338" s="25" customFormat="1" ht="14.25"/>
    <row r="339" s="25" customFormat="1" ht="14.25"/>
    <row r="340" s="25" customFormat="1" ht="14.25"/>
    <row r="341" s="25" customFormat="1" ht="14.25"/>
    <row r="342" s="25" customFormat="1" ht="14.25"/>
    <row r="343" s="25" customFormat="1" ht="14.25"/>
    <row r="344" s="25" customFormat="1" ht="14.25"/>
    <row r="345" s="25" customFormat="1" ht="14.25"/>
    <row r="346" s="25" customFormat="1" ht="14.25"/>
    <row r="347" s="25" customFormat="1" ht="14.25"/>
    <row r="348" s="25" customFormat="1" ht="14.25"/>
    <row r="349" s="25" customFormat="1" ht="14.25"/>
    <row r="350" s="25" customFormat="1" ht="14.25"/>
    <row r="351" s="25" customFormat="1" ht="14.25"/>
    <row r="352" s="25" customFormat="1" ht="14.25"/>
    <row r="353" s="25" customFormat="1" ht="14.25"/>
    <row r="354" s="25" customFormat="1" ht="14.25"/>
    <row r="355" s="25" customFormat="1" ht="14.25"/>
    <row r="356" s="25" customFormat="1" ht="14.25"/>
    <row r="357" s="25" customFormat="1" ht="14.25"/>
    <row r="358" s="25" customFormat="1" ht="14.25"/>
    <row r="359" s="25" customFormat="1" ht="14.25"/>
    <row r="360" s="25" customFormat="1" ht="14.25"/>
    <row r="361" s="25" customFormat="1" ht="14.25"/>
    <row r="362" s="25" customFormat="1" ht="14.25"/>
    <row r="363" s="25" customFormat="1" ht="14.25"/>
    <row r="364" s="25" customFormat="1" ht="14.25"/>
    <row r="365" s="25" customFormat="1" ht="14.25"/>
    <row r="366" s="25" customFormat="1" ht="14.25"/>
    <row r="367" s="25" customFormat="1" ht="14.25"/>
    <row r="368" s="25" customFormat="1" ht="14.25"/>
    <row r="369" s="25" customFormat="1" ht="14.25"/>
    <row r="370" s="25" customFormat="1" ht="14.25"/>
    <row r="371" s="25" customFormat="1" ht="14.25"/>
    <row r="372" s="25" customFormat="1" ht="14.25"/>
    <row r="373" s="25" customFormat="1" ht="14.25"/>
    <row r="374" s="25" customFormat="1" ht="14.25"/>
    <row r="375" s="25" customFormat="1" ht="14.25"/>
    <row r="376" s="25" customFormat="1" ht="14.25"/>
    <row r="377" s="25" customFormat="1" ht="14.25"/>
    <row r="378" s="25" customFormat="1" ht="14.25"/>
    <row r="379" s="25" customFormat="1" ht="14.25"/>
    <row r="380" s="25" customFormat="1" ht="14.25"/>
    <row r="381" s="25" customFormat="1" ht="14.25"/>
    <row r="382" s="25" customFormat="1" ht="14.25"/>
    <row r="383" s="25" customFormat="1" ht="14.25"/>
    <row r="384" s="25" customFormat="1" ht="14.25"/>
    <row r="385" s="25" customFormat="1" ht="14.25"/>
    <row r="386" s="25" customFormat="1" ht="14.25"/>
    <row r="387" s="25" customFormat="1" ht="14.25"/>
    <row r="388" s="25" customFormat="1" ht="14.25"/>
    <row r="389" s="25" customFormat="1" ht="14.25"/>
    <row r="390" s="25" customFormat="1" ht="14.25"/>
    <row r="391" s="25" customFormat="1" ht="14.25"/>
    <row r="392" s="25" customFormat="1" ht="14.25"/>
    <row r="393" s="25" customFormat="1" ht="14.25"/>
    <row r="394" s="25" customFormat="1" ht="14.25"/>
    <row r="395" s="25" customFormat="1" ht="14.25"/>
    <row r="396" s="25" customFormat="1" ht="14.25"/>
    <row r="397" s="25" customFormat="1" ht="14.25"/>
    <row r="398" s="25" customFormat="1" ht="14.25"/>
    <row r="399" s="25" customFormat="1" ht="14.25"/>
    <row r="400" s="25" customFormat="1" ht="14.25"/>
    <row r="401" s="25" customFormat="1" ht="14.25"/>
    <row r="402" s="25" customFormat="1" ht="14.25"/>
    <row r="403" s="25" customFormat="1" ht="14.25"/>
    <row r="404" s="25" customFormat="1" ht="14.25"/>
    <row r="405" s="25" customFormat="1" ht="14.25"/>
    <row r="406" s="25" customFormat="1" ht="14.25"/>
    <row r="407" s="25" customFormat="1" ht="14.25"/>
    <row r="408" s="25" customFormat="1" ht="14.25"/>
    <row r="409" s="25" customFormat="1" ht="14.25"/>
    <row r="410" s="25" customFormat="1" ht="14.25"/>
    <row r="411" s="25" customFormat="1" ht="14.25"/>
    <row r="412" s="25" customFormat="1" ht="14.25"/>
    <row r="413" s="25" customFormat="1" ht="14.25"/>
    <row r="414" s="25" customFormat="1" ht="14.25"/>
    <row r="415" s="25" customFormat="1" ht="14.25"/>
    <row r="416" s="25" customFormat="1" ht="14.25"/>
    <row r="417" s="25" customFormat="1" ht="14.25"/>
    <row r="418" s="25" customFormat="1" ht="14.25"/>
    <row r="419" s="25" customFormat="1" ht="14.25"/>
    <row r="420" s="25" customFormat="1" ht="14.25"/>
    <row r="421" s="25" customFormat="1" ht="14.25"/>
    <row r="422" s="25" customFormat="1" ht="14.25"/>
    <row r="423" s="25" customFormat="1" ht="14.25"/>
    <row r="424" s="25" customFormat="1" ht="14.25"/>
    <row r="425" s="25" customFormat="1" ht="14.25"/>
    <row r="426" s="25" customFormat="1" ht="14.25"/>
    <row r="427" s="25" customFormat="1" ht="14.25"/>
    <row r="428" s="25" customFormat="1" ht="14.25"/>
    <row r="429" s="25" customFormat="1" ht="14.25"/>
    <row r="430" s="25" customFormat="1" ht="14.25"/>
    <row r="431" s="25" customFormat="1" ht="14.25"/>
    <row r="432" s="25" customFormat="1" ht="14.25"/>
    <row r="433" s="25" customFormat="1" ht="14.25"/>
    <row r="434" s="25" customFormat="1" ht="14.25"/>
    <row r="435" s="25" customFormat="1" ht="14.25"/>
    <row r="436" s="25" customFormat="1" ht="14.25"/>
    <row r="437" s="25" customFormat="1" ht="14.25"/>
    <row r="438" s="25" customFormat="1" ht="14.25"/>
    <row r="439" s="25" customFormat="1" ht="14.25"/>
    <row r="440" s="25" customFormat="1" ht="14.25"/>
    <row r="441" s="25" customFormat="1" ht="14.25"/>
    <row r="442" s="25" customFormat="1" ht="14.25"/>
    <row r="443" s="25" customFormat="1" ht="14.25"/>
    <row r="444" s="25" customFormat="1" ht="14.25"/>
    <row r="445" s="25" customFormat="1" ht="14.25"/>
    <row r="446" s="25" customFormat="1" ht="14.25"/>
    <row r="447" s="25" customFormat="1" ht="14.25"/>
    <row r="448" s="25" customFormat="1" ht="14.25"/>
    <row r="449" s="25" customFormat="1" ht="14.25"/>
    <row r="450" s="25" customFormat="1" ht="14.25"/>
    <row r="451" s="25" customFormat="1" ht="14.25"/>
    <row r="452" s="25" customFormat="1" ht="14.25"/>
    <row r="453" s="25" customFormat="1" ht="14.25"/>
    <row r="454" s="25" customFormat="1" ht="14.25"/>
    <row r="455" s="25" customFormat="1" ht="14.25"/>
    <row r="456" s="25" customFormat="1" ht="14.25"/>
    <row r="457" s="25" customFormat="1" ht="14.25"/>
    <row r="458" s="25" customFormat="1" ht="14.25"/>
    <row r="459" s="25" customFormat="1" ht="14.25"/>
    <row r="460" s="25" customFormat="1" ht="14.25"/>
    <row r="461" s="25" customFormat="1" ht="14.25"/>
    <row r="462" s="25" customFormat="1" ht="14.25"/>
    <row r="463" s="25" customFormat="1" ht="14.25"/>
    <row r="464" s="25" customFormat="1" ht="14.25"/>
    <row r="465" s="25" customFormat="1" ht="14.25"/>
    <row r="466" s="25" customFormat="1" ht="14.25"/>
    <row r="467" s="25" customFormat="1" ht="14.25"/>
    <row r="468" s="25" customFormat="1" ht="14.25"/>
    <row r="469" s="25" customFormat="1" ht="14.25"/>
    <row r="470" s="25" customFormat="1" ht="14.25"/>
    <row r="471" s="25" customFormat="1" ht="14.25"/>
    <row r="472" s="25" customFormat="1" ht="14.25"/>
    <row r="473" s="25" customFormat="1" ht="14.25"/>
    <row r="474" s="25" customFormat="1" ht="14.25"/>
    <row r="475" s="25" customFormat="1" ht="14.25"/>
    <row r="476" s="25" customFormat="1" ht="14.25"/>
    <row r="477" s="25" customFormat="1" ht="14.25"/>
    <row r="478" s="25" customFormat="1" ht="14.25"/>
    <row r="479" s="25" customFormat="1" ht="14.25"/>
    <row r="480" s="25" customFormat="1" ht="14.25"/>
    <row r="481" s="25" customFormat="1" ht="14.25"/>
    <row r="482" s="25" customFormat="1" ht="14.25"/>
    <row r="483" s="25" customFormat="1" ht="14.25"/>
    <row r="484" s="25" customFormat="1" ht="14.25"/>
    <row r="485" s="25" customFormat="1" ht="14.25"/>
    <row r="486" s="25" customFormat="1" ht="14.25"/>
    <row r="487" s="25" customFormat="1" ht="14.25"/>
    <row r="488" s="25" customFormat="1" ht="14.25"/>
    <row r="489" s="25" customFormat="1" ht="14.25"/>
    <row r="490" s="25" customFormat="1" ht="14.25"/>
    <row r="491" s="25" customFormat="1" ht="14.25"/>
    <row r="492" s="25" customFormat="1" ht="14.25"/>
    <row r="493" s="25" customFormat="1" ht="14.25"/>
    <row r="494" s="25" customFormat="1" ht="14.25"/>
    <row r="495" s="25" customFormat="1" ht="14.25"/>
    <row r="496" s="25" customFormat="1" ht="14.25"/>
    <row r="497" s="25" customFormat="1" ht="14.25"/>
    <row r="498" s="25" customFormat="1" ht="14.25"/>
    <row r="499" s="25" customFormat="1" ht="14.25"/>
    <row r="500" s="25" customFormat="1" ht="14.25"/>
    <row r="501" s="25" customFormat="1" ht="14.25"/>
    <row r="502" s="25" customFormat="1" ht="14.25"/>
    <row r="503" s="25" customFormat="1" ht="14.25"/>
    <row r="504" s="25" customFormat="1" ht="14.25"/>
    <row r="505" s="25" customFormat="1" ht="14.25"/>
    <row r="506" s="25" customFormat="1" ht="14.25"/>
    <row r="507" s="25" customFormat="1" ht="14.25"/>
    <row r="508" s="25" customFormat="1" ht="14.25"/>
    <row r="509" s="25" customFormat="1" ht="14.25"/>
    <row r="510" s="25" customFormat="1" ht="14.25"/>
    <row r="511" s="25" customFormat="1" ht="14.25"/>
    <row r="512" s="25" customFormat="1" ht="14.25"/>
    <row r="513" s="25" customFormat="1" ht="14.25"/>
    <row r="514" s="25" customFormat="1" ht="14.25"/>
    <row r="515" s="25" customFormat="1" ht="14.25"/>
    <row r="516" s="25" customFormat="1" ht="14.25"/>
    <row r="517" s="25" customFormat="1" ht="14.25"/>
    <row r="518" s="25" customFormat="1" ht="14.25"/>
    <row r="519" s="25" customFormat="1" ht="14.25"/>
    <row r="520" s="25" customFormat="1" ht="14.25"/>
    <row r="521" s="25" customFormat="1" ht="14.25"/>
    <row r="522" s="25" customFormat="1" ht="14.25"/>
    <row r="523" s="25" customFormat="1" ht="14.25"/>
    <row r="524" s="25" customFormat="1" ht="14.25"/>
    <row r="525" s="25" customFormat="1" ht="14.25"/>
    <row r="526" s="25" customFormat="1" ht="14.25"/>
    <row r="527" s="25" customFormat="1" ht="14.25"/>
    <row r="528" s="25" customFormat="1" ht="14.25"/>
    <row r="529" s="25" customFormat="1" ht="14.25"/>
    <row r="530" s="25" customFormat="1" ht="14.25"/>
    <row r="531" s="25" customFormat="1" ht="14.25"/>
    <row r="532" s="25" customFormat="1" ht="14.25"/>
    <row r="533" s="25" customFormat="1" ht="14.25"/>
    <row r="534" s="25" customFormat="1" ht="14.25"/>
    <row r="535" s="25" customFormat="1" ht="14.25"/>
    <row r="536" s="25" customFormat="1" ht="14.25"/>
    <row r="537" s="25" customFormat="1" ht="14.25"/>
    <row r="538" s="25" customFormat="1" ht="14.25"/>
    <row r="539" s="25" customFormat="1" ht="14.25"/>
    <row r="540" s="25" customFormat="1" ht="14.25"/>
    <row r="541" s="25" customFormat="1" ht="14.25"/>
    <row r="542" s="25" customFormat="1" ht="14.25"/>
    <row r="543" s="25" customFormat="1" ht="14.25"/>
    <row r="544" s="25" customFormat="1" ht="14.25"/>
    <row r="545" s="25" customFormat="1" ht="14.25"/>
    <row r="546" s="25" customFormat="1" ht="14.25"/>
    <row r="547" s="25" customFormat="1" ht="14.25"/>
    <row r="548" s="25" customFormat="1" ht="14.25"/>
    <row r="549" s="25" customFormat="1" ht="14.25"/>
    <row r="550" s="25" customFormat="1" ht="14.25"/>
    <row r="551" s="25" customFormat="1" ht="14.25"/>
    <row r="552" s="25" customFormat="1" ht="14.25"/>
    <row r="553" s="25" customFormat="1" ht="14.25"/>
    <row r="554" s="25" customFormat="1" ht="14.25"/>
    <row r="555" s="25" customFormat="1" ht="14.25"/>
    <row r="556" s="25" customFormat="1" ht="14.25"/>
    <row r="557" s="25" customFormat="1" ht="14.25"/>
    <row r="558" s="25" customFormat="1" ht="14.25"/>
    <row r="559" s="25" customFormat="1" ht="14.25"/>
    <row r="560" s="25" customFormat="1" ht="14.25"/>
    <row r="561" s="25" customFormat="1" ht="14.25"/>
    <row r="562" s="25" customFormat="1" ht="14.25"/>
    <row r="563" s="25" customFormat="1" ht="14.25"/>
    <row r="564" s="25" customFormat="1" ht="14.25"/>
    <row r="565" s="25" customFormat="1" ht="14.25"/>
    <row r="566" s="25" customFormat="1" ht="14.25"/>
    <row r="567" s="25" customFormat="1" ht="14.25"/>
    <row r="568" s="25" customFormat="1" ht="14.25"/>
    <row r="569" s="25" customFormat="1" ht="14.25"/>
    <row r="570" s="25" customFormat="1" ht="14.25"/>
    <row r="571" s="25" customFormat="1" ht="14.25"/>
    <row r="572" s="25" customFormat="1" ht="14.25"/>
    <row r="573" s="25" customFormat="1" ht="14.25"/>
    <row r="574" s="25" customFormat="1" ht="14.25"/>
    <row r="575" s="25" customFormat="1" ht="14.25"/>
    <row r="576" s="25" customFormat="1" ht="14.25"/>
    <row r="577" s="25" customFormat="1" ht="14.25"/>
    <row r="578" s="25" customFormat="1" ht="14.25"/>
    <row r="579" s="25" customFormat="1" ht="14.25"/>
    <row r="580" s="25" customFormat="1" ht="14.25"/>
    <row r="581" s="25" customFormat="1" ht="14.25"/>
    <row r="582" s="25" customFormat="1" ht="14.25"/>
    <row r="583" s="25" customFormat="1" ht="14.25"/>
    <row r="584" s="25" customFormat="1" ht="14.25"/>
    <row r="585" s="25" customFormat="1" ht="14.25"/>
    <row r="586" s="25" customFormat="1" ht="14.25"/>
    <row r="587" s="25" customFormat="1" ht="14.25"/>
    <row r="588" s="25" customFormat="1" ht="14.25"/>
    <row r="589" s="25" customFormat="1" ht="14.25"/>
    <row r="590" s="25" customFormat="1" ht="14.25"/>
    <row r="591" s="25" customFormat="1" ht="14.25"/>
    <row r="592" s="25" customFormat="1" ht="14.25"/>
    <row r="593" s="25" customFormat="1" ht="14.25"/>
    <row r="594" s="25" customFormat="1" ht="14.25"/>
    <row r="595" s="25" customFormat="1" ht="14.25"/>
    <row r="596" s="25" customFormat="1" ht="14.25"/>
    <row r="597" s="25" customFormat="1" ht="14.25"/>
    <row r="598" s="25" customFormat="1" ht="14.25"/>
    <row r="599" s="25" customFormat="1" ht="14.25"/>
    <row r="600" s="25" customFormat="1" ht="14.25"/>
    <row r="601" s="25" customFormat="1" ht="14.25"/>
    <row r="602" s="25" customFormat="1" ht="14.25"/>
    <row r="603" s="25" customFormat="1" ht="14.25"/>
    <row r="604" s="25" customFormat="1" ht="14.25"/>
    <row r="605" s="25" customFormat="1" ht="14.25"/>
    <row r="606" s="25" customFormat="1" ht="14.25"/>
    <row r="607" s="25" customFormat="1" ht="14.25"/>
    <row r="608" s="25" customFormat="1" ht="14.25"/>
    <row r="609" s="25" customFormat="1" ht="14.25"/>
    <row r="610" s="25" customFormat="1" ht="14.25"/>
    <row r="611" s="25" customFormat="1" ht="14.25"/>
    <row r="612" s="25" customFormat="1" ht="14.25"/>
    <row r="613" s="25" customFormat="1" ht="14.25"/>
    <row r="614" s="25" customFormat="1" ht="14.25"/>
    <row r="615" s="25" customFormat="1" ht="14.25"/>
    <row r="616" s="25" customFormat="1" ht="14.25"/>
    <row r="617" s="25" customFormat="1" ht="14.25"/>
    <row r="618" s="25" customFormat="1" ht="14.25"/>
    <row r="619" s="25" customFormat="1" ht="14.25"/>
    <row r="620" s="25" customFormat="1" ht="14.25"/>
    <row r="621" s="25" customFormat="1" ht="14.25"/>
    <row r="622" s="25" customFormat="1" ht="14.25"/>
    <row r="623" s="25" customFormat="1" ht="14.25"/>
    <row r="624" s="25" customFormat="1" ht="14.25"/>
    <row r="625" s="25" customFormat="1" ht="14.25"/>
    <row r="626" s="25" customFormat="1" ht="14.25"/>
    <row r="627" s="25" customFormat="1" ht="14.25"/>
    <row r="628" s="25" customFormat="1" ht="14.25"/>
    <row r="629" s="25" customFormat="1" ht="14.25"/>
    <row r="630" s="25" customFormat="1" ht="14.25"/>
    <row r="631" s="25" customFormat="1" ht="14.25"/>
    <row r="632" s="25" customFormat="1" ht="14.25"/>
    <row r="633" s="25" customFormat="1" ht="14.25"/>
    <row r="634" s="25" customFormat="1" ht="14.25"/>
    <row r="635" s="25" customFormat="1" ht="14.25"/>
    <row r="636" s="25" customFormat="1" ht="14.25"/>
    <row r="637" s="25" customFormat="1" ht="14.25"/>
    <row r="638" s="25" customFormat="1" ht="14.25"/>
    <row r="639" s="25" customFormat="1" ht="14.25"/>
    <row r="640" s="25" customFormat="1" ht="14.25"/>
    <row r="641" s="25" customFormat="1" ht="14.25"/>
    <row r="642" s="25" customFormat="1" ht="14.25"/>
    <row r="643" s="25" customFormat="1" ht="14.25"/>
    <row r="644" s="25" customFormat="1" ht="14.25"/>
    <row r="645" s="25" customFormat="1" ht="14.25"/>
    <row r="646" s="25" customFormat="1" ht="14.25"/>
    <row r="647" s="25" customFormat="1" ht="14.25"/>
    <row r="648" s="25" customFormat="1" ht="14.25"/>
    <row r="649" s="25" customFormat="1" ht="14.25"/>
    <row r="650" s="25" customFormat="1" ht="14.25"/>
    <row r="651" s="25" customFormat="1" ht="14.25"/>
    <row r="652" s="25" customFormat="1" ht="14.25"/>
    <row r="653" s="25" customFormat="1" ht="14.25"/>
    <row r="654" s="25" customFormat="1" ht="14.25"/>
    <row r="655" s="25" customFormat="1" ht="14.25"/>
    <row r="656" s="25" customFormat="1" ht="14.25"/>
    <row r="657" s="25" customFormat="1" ht="14.25"/>
    <row r="658" s="25" customFormat="1" ht="14.25"/>
    <row r="659" s="25" customFormat="1" ht="14.25"/>
    <row r="660" s="25" customFormat="1" ht="14.25"/>
    <row r="661" s="25" customFormat="1" ht="14.25"/>
    <row r="662" s="25" customFormat="1" ht="14.25"/>
    <row r="663" s="25" customFormat="1" ht="14.25"/>
    <row r="664" s="25" customFormat="1" ht="14.25"/>
    <row r="665" s="25" customFormat="1" ht="14.25"/>
    <row r="666" s="25" customFormat="1" ht="14.25"/>
    <row r="667" s="25" customFormat="1" ht="14.25"/>
    <row r="668" s="25" customFormat="1" ht="14.25"/>
    <row r="669" s="25" customFormat="1" ht="14.25"/>
    <row r="670" s="25" customFormat="1" ht="14.25"/>
    <row r="671" s="25" customFormat="1" ht="14.25"/>
    <row r="672" s="25" customFormat="1" ht="14.25"/>
    <row r="673" s="25" customFormat="1" ht="14.25"/>
    <row r="674" s="25" customFormat="1" ht="14.25"/>
    <row r="675" s="25" customFormat="1" ht="14.25"/>
    <row r="676" s="25" customFormat="1" ht="14.25"/>
    <row r="677" s="25" customFormat="1" ht="14.25"/>
    <row r="678" s="25" customFormat="1" ht="14.25"/>
    <row r="679" s="25" customFormat="1" ht="14.25"/>
    <row r="680" s="25" customFormat="1" ht="14.25"/>
    <row r="681" s="25" customFormat="1" ht="14.25"/>
    <row r="682" s="25" customFormat="1" ht="14.25"/>
    <row r="683" s="25" customFormat="1" ht="14.25"/>
    <row r="684" s="25" customFormat="1" ht="14.25"/>
    <row r="685" s="25" customFormat="1" ht="14.25"/>
    <row r="686" s="25" customFormat="1" ht="14.25"/>
    <row r="687" s="25" customFormat="1" ht="14.25"/>
    <row r="688" s="25" customFormat="1" ht="14.25"/>
    <row r="689" s="25" customFormat="1" ht="14.25"/>
    <row r="690" s="25" customFormat="1" ht="14.25"/>
    <row r="691" s="25" customFormat="1" ht="14.25"/>
    <row r="692" s="25" customFormat="1" ht="14.25"/>
    <row r="693" s="25" customFormat="1" ht="14.25"/>
    <row r="694" s="25" customFormat="1" ht="14.25"/>
    <row r="695" s="25" customFormat="1" ht="14.25"/>
    <row r="696" s="25" customFormat="1" ht="14.25"/>
    <row r="697" s="25" customFormat="1" ht="14.25"/>
    <row r="698" s="25" customFormat="1" ht="14.25"/>
    <row r="699" s="25" customFormat="1" ht="14.25"/>
    <row r="700" s="25" customFormat="1" ht="14.25"/>
    <row r="701" s="25" customFormat="1" ht="14.25"/>
    <row r="702" s="25" customFormat="1" ht="14.25"/>
    <row r="703" s="25" customFormat="1" ht="14.25"/>
    <row r="704" s="25" customFormat="1" ht="14.25"/>
    <row r="705" s="25" customFormat="1" ht="14.25"/>
    <row r="706" s="25" customFormat="1" ht="14.25"/>
    <row r="707" s="25" customFormat="1" ht="14.25"/>
    <row r="708" s="25" customFormat="1" ht="14.25"/>
    <row r="709" s="25" customFormat="1" ht="14.25"/>
    <row r="710" s="25" customFormat="1" ht="14.25"/>
    <row r="711" s="25" customFormat="1" ht="14.25"/>
    <row r="712" s="25" customFormat="1" ht="14.25"/>
    <row r="713" s="25" customFormat="1" ht="14.25"/>
    <row r="714" s="25" customFormat="1" ht="14.25"/>
    <row r="715" s="25" customFormat="1" ht="14.25"/>
    <row r="716" s="25" customFormat="1" ht="14.25"/>
    <row r="717" s="25" customFormat="1" ht="14.25"/>
    <row r="718" s="25" customFormat="1" ht="14.25"/>
    <row r="719" s="25" customFormat="1" ht="14.25"/>
    <row r="720" s="25" customFormat="1" ht="14.25"/>
    <row r="721" s="25" customFormat="1" ht="14.25"/>
    <row r="722" s="25" customFormat="1" ht="14.25"/>
    <row r="723" s="25" customFormat="1" ht="14.25"/>
    <row r="724" s="25" customFormat="1" ht="14.25"/>
    <row r="725" s="25" customFormat="1" ht="14.25"/>
    <row r="726" s="25" customFormat="1" ht="14.25"/>
    <row r="727" s="25" customFormat="1" ht="14.25"/>
    <row r="728" s="25" customFormat="1" ht="14.25"/>
    <row r="729" s="25" customFormat="1" ht="14.25"/>
    <row r="730" s="25" customFormat="1" ht="14.25"/>
    <row r="731" s="25" customFormat="1" ht="14.25"/>
    <row r="732" s="25" customFormat="1" ht="14.25"/>
    <row r="733" s="25" customFormat="1" ht="14.25"/>
    <row r="734" s="25" customFormat="1" ht="14.25"/>
    <row r="735" s="25" customFormat="1" ht="14.25"/>
    <row r="736" s="25" customFormat="1" ht="14.25"/>
    <row r="737" s="25" customFormat="1" ht="14.25"/>
    <row r="738" s="25" customFormat="1" ht="14.25"/>
    <row r="739" s="25" customFormat="1" ht="14.25"/>
    <row r="740" s="25" customFormat="1" ht="14.25"/>
    <row r="741" s="25" customFormat="1" ht="14.25"/>
    <row r="742" s="25" customFormat="1" ht="14.25"/>
    <row r="743" s="25" customFormat="1" ht="14.25"/>
    <row r="744" s="25" customFormat="1" ht="14.25"/>
    <row r="745" s="25" customFormat="1" ht="14.25"/>
    <row r="746" s="25" customFormat="1" ht="14.25"/>
    <row r="747" s="25" customFormat="1" ht="14.25"/>
    <row r="748" s="25" customFormat="1" ht="14.25"/>
    <row r="749" s="25" customFormat="1" ht="14.25"/>
    <row r="750" s="25" customFormat="1" ht="14.25"/>
    <row r="751" s="25" customFormat="1" ht="14.25"/>
    <row r="752" s="25" customFormat="1" ht="14.25"/>
    <row r="753" s="25" customFormat="1" ht="14.25"/>
    <row r="754" s="25" customFormat="1" ht="14.25"/>
    <row r="755" s="25" customFormat="1" ht="14.25"/>
    <row r="756" s="25" customFormat="1" ht="14.25"/>
    <row r="757" s="25" customFormat="1" ht="14.25"/>
    <row r="758" s="25" customFormat="1" ht="14.25"/>
    <row r="759" s="25" customFormat="1" ht="14.25"/>
    <row r="760" s="25" customFormat="1" ht="14.25"/>
    <row r="761" s="25" customFormat="1" ht="14.25"/>
    <row r="762" s="25" customFormat="1" ht="14.25"/>
    <row r="763" s="25" customFormat="1" ht="14.25"/>
    <row r="764" s="25" customFormat="1" ht="14.25"/>
    <row r="765" s="25" customFormat="1" ht="14.25"/>
    <row r="766" s="25" customFormat="1" ht="14.25"/>
    <row r="767" s="25" customFormat="1" ht="14.25"/>
    <row r="768" s="25" customFormat="1" ht="14.25"/>
    <row r="769" s="25" customFormat="1" ht="14.25"/>
    <row r="770" s="25" customFormat="1" ht="14.25"/>
    <row r="771" s="25" customFormat="1" ht="14.25"/>
    <row r="772" s="25" customFormat="1" ht="14.25"/>
    <row r="773" s="25" customFormat="1" ht="14.25"/>
    <row r="774" s="25" customFormat="1" ht="14.25"/>
    <row r="775" s="25" customFormat="1" ht="14.25"/>
    <row r="776" s="25" customFormat="1" ht="14.25"/>
    <row r="777" s="25" customFormat="1" ht="14.25"/>
    <row r="778" s="25" customFormat="1" ht="14.25"/>
    <row r="779" s="25" customFormat="1" ht="14.25"/>
    <row r="780" s="25" customFormat="1" ht="14.25"/>
    <row r="781" s="25" customFormat="1" ht="14.25"/>
    <row r="782" s="25" customFormat="1" ht="14.25"/>
    <row r="783" s="25" customFormat="1" ht="14.25"/>
    <row r="784" s="25" customFormat="1" ht="14.25"/>
    <row r="785" s="25" customFormat="1" ht="14.25"/>
    <row r="786" s="25" customFormat="1" ht="14.25"/>
    <row r="787" s="25" customFormat="1" ht="14.25"/>
    <row r="788" s="25" customFormat="1" ht="14.25"/>
    <row r="789" s="25" customFormat="1" ht="14.25"/>
    <row r="790" s="25" customFormat="1" ht="14.25"/>
    <row r="791" s="25" customFormat="1" ht="14.25"/>
    <row r="792" s="25" customFormat="1" ht="14.25"/>
    <row r="793" s="25" customFormat="1" ht="14.25"/>
    <row r="794" s="25" customFormat="1" ht="14.25"/>
    <row r="795" s="25" customFormat="1" ht="14.25"/>
    <row r="796" s="25" customFormat="1" ht="14.25"/>
    <row r="797" s="25" customFormat="1" ht="14.25"/>
    <row r="798" s="25" customFormat="1" ht="14.25"/>
    <row r="799" s="25" customFormat="1" ht="14.25"/>
    <row r="800" s="25" customFormat="1" ht="14.25"/>
    <row r="801" s="25" customFormat="1" ht="14.25"/>
    <row r="802" s="25" customFormat="1" ht="14.25"/>
    <row r="803" s="25" customFormat="1" ht="14.25"/>
    <row r="804" s="25" customFormat="1" ht="14.25"/>
    <row r="805" s="25" customFormat="1" ht="14.25"/>
    <row r="806" s="25" customFormat="1" ht="14.25"/>
    <row r="807" s="25" customFormat="1" ht="14.25"/>
    <row r="808" s="25" customFormat="1" ht="14.25"/>
    <row r="809" s="25" customFormat="1" ht="14.25"/>
    <row r="810" s="25" customFormat="1" ht="14.25"/>
    <row r="811" s="25" customFormat="1" ht="14.25"/>
    <row r="812" s="25" customFormat="1" ht="14.25"/>
    <row r="813" s="25" customFormat="1" ht="14.25"/>
    <row r="814" s="25" customFormat="1" ht="14.25"/>
    <row r="815" s="25" customFormat="1" ht="14.25"/>
    <row r="816" s="25" customFormat="1" ht="14.25"/>
    <row r="817" s="25" customFormat="1" ht="14.25"/>
    <row r="818" s="25" customFormat="1" ht="14.25"/>
    <row r="819" s="25" customFormat="1" ht="14.25"/>
    <row r="820" s="25" customFormat="1" ht="14.25"/>
    <row r="821" s="25" customFormat="1" ht="14.25"/>
    <row r="822" s="25" customFormat="1" ht="14.25"/>
    <row r="823" s="25" customFormat="1" ht="14.25"/>
    <row r="824" s="25" customFormat="1" ht="14.25"/>
    <row r="825" s="25" customFormat="1" ht="14.25"/>
    <row r="826" s="25" customFormat="1" ht="14.25"/>
    <row r="827" s="25" customFormat="1" ht="14.25"/>
    <row r="828" s="25" customFormat="1" ht="14.25"/>
    <row r="829" s="25" customFormat="1" ht="14.25"/>
    <row r="830" s="25" customFormat="1" ht="14.25"/>
    <row r="831" s="25" customFormat="1" ht="14.25"/>
    <row r="832" s="25" customFormat="1" ht="14.25"/>
    <row r="833" s="25" customFormat="1" ht="14.25"/>
    <row r="834" s="25" customFormat="1" ht="14.25"/>
    <row r="835" s="25" customFormat="1" ht="14.25"/>
    <row r="836" s="25" customFormat="1" ht="14.25"/>
    <row r="837" s="25" customFormat="1" ht="14.25"/>
    <row r="838" s="25" customFormat="1" ht="14.25"/>
    <row r="839" s="25" customFormat="1" ht="14.25"/>
    <row r="840" s="25" customFormat="1" ht="14.25"/>
    <row r="841" s="25" customFormat="1" ht="14.25"/>
    <row r="842" s="25" customFormat="1" ht="14.25"/>
    <row r="843" s="25" customFormat="1" ht="14.25"/>
    <row r="844" s="25" customFormat="1" ht="14.25"/>
    <row r="845" s="25" customFormat="1" ht="14.25"/>
    <row r="846" s="25" customFormat="1" ht="14.25"/>
    <row r="847" s="25" customFormat="1" ht="14.25"/>
    <row r="848" s="25" customFormat="1" ht="14.25"/>
    <row r="849" s="25" customFormat="1" ht="14.25"/>
    <row r="850" s="25" customFormat="1" ht="14.25"/>
    <row r="851" s="25" customFormat="1" ht="14.25"/>
    <row r="852" s="25" customFormat="1" ht="14.25"/>
    <row r="853" s="25" customFormat="1" ht="14.25"/>
    <row r="854" s="25" customFormat="1" ht="14.25"/>
    <row r="855" s="25" customFormat="1" ht="14.25"/>
    <row r="856" s="25" customFormat="1" ht="14.25"/>
    <row r="857" s="25" customFormat="1" ht="14.25"/>
    <row r="858" s="25" customFormat="1" ht="14.25"/>
    <row r="859" s="25" customFormat="1" ht="14.25"/>
    <row r="860" s="25" customFormat="1" ht="14.25"/>
    <row r="861" s="25" customFormat="1" ht="14.25"/>
    <row r="862" s="25" customFormat="1" ht="14.25"/>
    <row r="863" s="25" customFormat="1" ht="14.25"/>
    <row r="864" s="25" customFormat="1" ht="14.25"/>
    <row r="865" s="25" customFormat="1" ht="14.25"/>
    <row r="866" s="25" customFormat="1" ht="14.25"/>
    <row r="867" s="25" customFormat="1" ht="14.25"/>
    <row r="868" s="25" customFormat="1" ht="14.25"/>
    <row r="869" s="25" customFormat="1" ht="14.25"/>
    <row r="870" s="25" customFormat="1" ht="14.25"/>
    <row r="871" s="25" customFormat="1" ht="14.25"/>
    <row r="872" s="25" customFormat="1" ht="14.25"/>
    <row r="873" s="25" customFormat="1" ht="14.25"/>
    <row r="874" s="25" customFormat="1" ht="14.25"/>
    <row r="875" s="25" customFormat="1" ht="14.25"/>
    <row r="876" s="25" customFormat="1" ht="14.25"/>
    <row r="877" s="25" customFormat="1" ht="14.25"/>
    <row r="878" s="25" customFormat="1" ht="14.25"/>
    <row r="879" s="25" customFormat="1" ht="14.25"/>
    <row r="880" s="25" customFormat="1" ht="14.25"/>
    <row r="881" s="25" customFormat="1" ht="14.25"/>
    <row r="882" s="25" customFormat="1" ht="14.25"/>
    <row r="883" s="25" customFormat="1" ht="14.25"/>
    <row r="884" s="25" customFormat="1" ht="14.25"/>
    <row r="885" s="25" customFormat="1" ht="14.25"/>
    <row r="886" s="25" customFormat="1" ht="14.25"/>
    <row r="887" s="25" customFormat="1" ht="14.25"/>
    <row r="888" s="25" customFormat="1" ht="14.25"/>
    <row r="889" s="25" customFormat="1" ht="14.25"/>
    <row r="890" s="25" customFormat="1" ht="14.25"/>
    <row r="891" s="25" customFormat="1" ht="14.25"/>
    <row r="892" s="25" customFormat="1" ht="14.25"/>
    <row r="893" s="25" customFormat="1" ht="14.25"/>
    <row r="894" s="25" customFormat="1" ht="14.25"/>
    <row r="895" s="25" customFormat="1" ht="14.25"/>
    <row r="896" s="25" customFormat="1" ht="14.25"/>
    <row r="897" s="25" customFormat="1" ht="14.25"/>
    <row r="898" s="25" customFormat="1" ht="14.25"/>
    <row r="899" s="25" customFormat="1" ht="14.25"/>
    <row r="900" s="25" customFormat="1" ht="14.25"/>
    <row r="901" s="25" customFormat="1" ht="14.25"/>
    <row r="902" s="25" customFormat="1" ht="14.25"/>
    <row r="903" s="25" customFormat="1" ht="14.25"/>
    <row r="904" s="25" customFormat="1" ht="14.25"/>
    <row r="905" s="25" customFormat="1" ht="14.25"/>
    <row r="906" s="25" customFormat="1" ht="14.25"/>
    <row r="907" s="25" customFormat="1" ht="14.25"/>
    <row r="908" s="25" customFormat="1" ht="14.25"/>
    <row r="909" s="25" customFormat="1" ht="14.25"/>
    <row r="910" s="25" customFormat="1" ht="14.25"/>
    <row r="911" s="25" customFormat="1" ht="14.25"/>
    <row r="912" s="25" customFormat="1" ht="14.25"/>
    <row r="913" s="25" customFormat="1" ht="14.25"/>
    <row r="914" s="25" customFormat="1" ht="14.25"/>
    <row r="915" s="25" customFormat="1" ht="14.25"/>
    <row r="916" s="25" customFormat="1" ht="14.25"/>
    <row r="917" s="25" customFormat="1" ht="14.25"/>
    <row r="918" s="25" customFormat="1" ht="14.25"/>
    <row r="919" s="25" customFormat="1" ht="14.25"/>
    <row r="920" s="25" customFormat="1" ht="14.25"/>
    <row r="921" s="25" customFormat="1" ht="14.25"/>
    <row r="922" s="25" customFormat="1" ht="14.25"/>
    <row r="923" s="25" customFormat="1" ht="14.25"/>
    <row r="924" s="25" customFormat="1" ht="14.25"/>
    <row r="925" s="25" customFormat="1" ht="14.25"/>
    <row r="926" s="25" customFormat="1" ht="14.25"/>
    <row r="927" s="25" customFormat="1" ht="14.25"/>
    <row r="928" s="25" customFormat="1" ht="14.25"/>
    <row r="929" s="25" customFormat="1" ht="14.25"/>
    <row r="930" s="25" customFormat="1" ht="14.25"/>
    <row r="931" s="25" customFormat="1" ht="14.25"/>
    <row r="932" s="25" customFormat="1" ht="14.25"/>
    <row r="933" s="25" customFormat="1" ht="14.25"/>
    <row r="934" s="25" customFormat="1" ht="14.25"/>
    <row r="935" s="25" customFormat="1" ht="14.25"/>
    <row r="936" s="25" customFormat="1" ht="14.25"/>
    <row r="937" s="25" customFormat="1" ht="14.25"/>
    <row r="938" s="25" customFormat="1" ht="14.25"/>
    <row r="939" s="25" customFormat="1" ht="14.25"/>
    <row r="940" s="25" customFormat="1" ht="14.25"/>
    <row r="941" s="25" customFormat="1" ht="14.25"/>
    <row r="942" s="25" customFormat="1" ht="14.25"/>
    <row r="943" s="25" customFormat="1" ht="14.25"/>
    <row r="944" s="25" customFormat="1" ht="14.25"/>
    <row r="945" s="25" customFormat="1" ht="14.25"/>
    <row r="946" s="25" customFormat="1" ht="14.25"/>
    <row r="947" s="25" customFormat="1" ht="14.25"/>
    <row r="948" s="25" customFormat="1" ht="14.25"/>
    <row r="949" s="25" customFormat="1" ht="14.25"/>
    <row r="950" s="25" customFormat="1" ht="14.25"/>
    <row r="951" s="25" customFormat="1" ht="14.25"/>
    <row r="952" s="25" customFormat="1" ht="14.25"/>
    <row r="953" s="25" customFormat="1" ht="14.25"/>
    <row r="954" s="25" customFormat="1" ht="14.25"/>
    <row r="955" s="25" customFormat="1" ht="14.25"/>
    <row r="956" s="25" customFormat="1" ht="14.25"/>
    <row r="957" s="25" customFormat="1" ht="14.25"/>
    <row r="958" s="25" customFormat="1" ht="14.25"/>
    <row r="959" s="25" customFormat="1" ht="14.25"/>
    <row r="960" s="25" customFormat="1" ht="14.25"/>
    <row r="961" s="25" customFormat="1" ht="14.25"/>
    <row r="962" s="25" customFormat="1" ht="14.25"/>
    <row r="963" s="25" customFormat="1" ht="14.25"/>
    <row r="964" s="25" customFormat="1" ht="14.25"/>
    <row r="965" s="25" customFormat="1" ht="14.25"/>
    <row r="966" s="25" customFormat="1" ht="14.25"/>
    <row r="967" s="25" customFormat="1" ht="14.25"/>
    <row r="968" s="25" customFormat="1" ht="14.25"/>
    <row r="969" s="25" customFormat="1" ht="14.25"/>
    <row r="970" s="25" customFormat="1" ht="14.25"/>
    <row r="971" s="25" customFormat="1" ht="14.25"/>
    <row r="972" s="25" customFormat="1" ht="14.25"/>
    <row r="973" s="25" customFormat="1" ht="14.25"/>
    <row r="974" s="25" customFormat="1" ht="14.25"/>
    <row r="975" s="25" customFormat="1" ht="14.25"/>
    <row r="976" s="25" customFormat="1" ht="14.25"/>
    <row r="977" s="25" customFormat="1" ht="14.25"/>
    <row r="978" s="25" customFormat="1" ht="14.25"/>
    <row r="979" s="25" customFormat="1" ht="14.25"/>
    <row r="980" s="25" customFormat="1" ht="14.25"/>
    <row r="981" s="25" customFormat="1" ht="14.25"/>
    <row r="982" s="25" customFormat="1" ht="14.25"/>
    <row r="983" s="25" customFormat="1" ht="14.25"/>
    <row r="984" s="25" customFormat="1" ht="14.25"/>
    <row r="985" s="25" customFormat="1" ht="14.25"/>
    <row r="986" s="25" customFormat="1" ht="14.25"/>
    <row r="987" s="25" customFormat="1" ht="14.25"/>
    <row r="988" s="25" customFormat="1" ht="14.25"/>
    <row r="989" s="25" customFormat="1" ht="14.25"/>
    <row r="990" s="25" customFormat="1" ht="14.25"/>
    <row r="991" s="25" customFormat="1" ht="14.25"/>
    <row r="992" s="25" customFormat="1" ht="14.25"/>
    <row r="993" s="25" customFormat="1" ht="14.25"/>
    <row r="994" s="25" customFormat="1" ht="14.25"/>
    <row r="995" s="25" customFormat="1" ht="14.25"/>
    <row r="996" s="25" customFormat="1" ht="14.25"/>
    <row r="997" s="25" customFormat="1" ht="14.25"/>
    <row r="998" s="25" customFormat="1" ht="14.25"/>
    <row r="999" s="25" customFormat="1" ht="14.25"/>
    <row r="1000" s="25" customFormat="1" ht="14.25"/>
    <row r="1001" s="25" customFormat="1" ht="14.25"/>
    <row r="1002" s="25" customFormat="1" ht="14.25"/>
    <row r="1003" s="25" customFormat="1" ht="14.25"/>
    <row r="1004" s="25" customFormat="1" ht="14.25"/>
    <row r="1005" s="25" customFormat="1" ht="14.25"/>
    <row r="1006" s="25" customFormat="1" ht="14.25"/>
    <row r="1007" s="25" customFormat="1" ht="14.25"/>
    <row r="1008" s="25" customFormat="1" ht="14.25"/>
    <row r="1009" s="25" customFormat="1" ht="14.25"/>
    <row r="1010" s="25" customFormat="1" ht="14.25"/>
    <row r="1011" s="25" customFormat="1" ht="14.25"/>
    <row r="1012" s="25" customFormat="1" ht="14.25"/>
    <row r="1013" s="25" customFormat="1" ht="14.25"/>
    <row r="1014" s="25" customFormat="1" ht="14.25"/>
    <row r="1015" s="25" customFormat="1" ht="14.25"/>
    <row r="1016" s="25" customFormat="1" ht="14.25"/>
    <row r="1017" s="25" customFormat="1" ht="14.25"/>
    <row r="1018" s="25" customFormat="1" ht="14.25"/>
    <row r="1019" s="25" customFormat="1" ht="14.25"/>
    <row r="1020" s="25" customFormat="1" ht="14.25"/>
    <row r="1021" s="25" customFormat="1" ht="14.25"/>
    <row r="1022" s="25" customFormat="1" ht="14.25"/>
    <row r="1023" s="25" customFormat="1" ht="14.25"/>
    <row r="1024" s="25" customFormat="1" ht="14.25"/>
    <row r="1025" s="25" customFormat="1" ht="14.25"/>
    <row r="1026" s="25" customFormat="1" ht="14.25"/>
    <row r="1027" s="25" customFormat="1" ht="14.25"/>
  </sheetData>
  <sheetProtection/>
  <mergeCells count="125">
    <mergeCell ref="D58:E59"/>
    <mergeCell ref="D54:E55"/>
    <mergeCell ref="D56:E57"/>
    <mergeCell ref="D48:E49"/>
    <mergeCell ref="H40:H41"/>
    <mergeCell ref="H48:H49"/>
    <mergeCell ref="D46:E47"/>
    <mergeCell ref="D42:E43"/>
    <mergeCell ref="G42:G43"/>
    <mergeCell ref="H42:H43"/>
    <mergeCell ref="D64:E64"/>
    <mergeCell ref="I33:K33"/>
    <mergeCell ref="I25:K25"/>
    <mergeCell ref="G20:G21"/>
    <mergeCell ref="D50:E51"/>
    <mergeCell ref="H18:H19"/>
    <mergeCell ref="I20:K20"/>
    <mergeCell ref="I21:K21"/>
    <mergeCell ref="I22:K22"/>
    <mergeCell ref="D18:E19"/>
    <mergeCell ref="I17:K17"/>
    <mergeCell ref="I18:K18"/>
    <mergeCell ref="I24:K24"/>
    <mergeCell ref="D16:E17"/>
    <mergeCell ref="G16:G17"/>
    <mergeCell ref="H16:H17"/>
    <mergeCell ref="I19:K19"/>
    <mergeCell ref="H20:H21"/>
    <mergeCell ref="H22:H23"/>
    <mergeCell ref="G18:G19"/>
    <mergeCell ref="D10:E11"/>
    <mergeCell ref="G10:G11"/>
    <mergeCell ref="I12:K12"/>
    <mergeCell ref="D12:E13"/>
    <mergeCell ref="G12:G13"/>
    <mergeCell ref="H12:H13"/>
    <mergeCell ref="H10:H11"/>
    <mergeCell ref="I10:K10"/>
    <mergeCell ref="C5:C7"/>
    <mergeCell ref="D5:E7"/>
    <mergeCell ref="G5:G6"/>
    <mergeCell ref="H5:H6"/>
    <mergeCell ref="C8:E9"/>
    <mergeCell ref="H8:H9"/>
    <mergeCell ref="G8:G9"/>
    <mergeCell ref="G24:G25"/>
    <mergeCell ref="I5:K7"/>
    <mergeCell ref="I8:K8"/>
    <mergeCell ref="I9:K9"/>
    <mergeCell ref="I13:K13"/>
    <mergeCell ref="H14:H15"/>
    <mergeCell ref="I11:K11"/>
    <mergeCell ref="I16:K16"/>
    <mergeCell ref="I14:K14"/>
    <mergeCell ref="I15:K15"/>
    <mergeCell ref="D30:E31"/>
    <mergeCell ref="G26:G27"/>
    <mergeCell ref="G28:G29"/>
    <mergeCell ref="D26:E27"/>
    <mergeCell ref="D14:E15"/>
    <mergeCell ref="G14:G15"/>
    <mergeCell ref="G22:G23"/>
    <mergeCell ref="D28:E29"/>
    <mergeCell ref="D24:E25"/>
    <mergeCell ref="G30:G31"/>
    <mergeCell ref="B3:K3"/>
    <mergeCell ref="H24:H25"/>
    <mergeCell ref="H26:H27"/>
    <mergeCell ref="H28:H29"/>
    <mergeCell ref="H30:H31"/>
    <mergeCell ref="D36:E37"/>
    <mergeCell ref="G36:G37"/>
    <mergeCell ref="D20:E21"/>
    <mergeCell ref="D22:E23"/>
    <mergeCell ref="I23:K23"/>
    <mergeCell ref="D34:E35"/>
    <mergeCell ref="G40:G41"/>
    <mergeCell ref="H38:H39"/>
    <mergeCell ref="G34:G35"/>
    <mergeCell ref="G38:G39"/>
    <mergeCell ref="D40:E41"/>
    <mergeCell ref="J63:K63"/>
    <mergeCell ref="H50:H51"/>
    <mergeCell ref="I60:J60"/>
    <mergeCell ref="G50:G51"/>
    <mergeCell ref="I31:K31"/>
    <mergeCell ref="I47:K47"/>
    <mergeCell ref="I55:K55"/>
    <mergeCell ref="I56:J56"/>
    <mergeCell ref="I58:K58"/>
    <mergeCell ref="I59:K59"/>
    <mergeCell ref="I27:K27"/>
    <mergeCell ref="I28:K28"/>
    <mergeCell ref="H36:H37"/>
    <mergeCell ref="H34:H35"/>
    <mergeCell ref="I36:J36"/>
    <mergeCell ref="I34:K34"/>
    <mergeCell ref="I35:K35"/>
    <mergeCell ref="I29:K29"/>
    <mergeCell ref="I30:K30"/>
    <mergeCell ref="I26:K26"/>
    <mergeCell ref="G46:G47"/>
    <mergeCell ref="H46:H47"/>
    <mergeCell ref="D52:E53"/>
    <mergeCell ref="G52:G53"/>
    <mergeCell ref="H52:H53"/>
    <mergeCell ref="D38:E39"/>
    <mergeCell ref="D44:E45"/>
    <mergeCell ref="G44:G45"/>
    <mergeCell ref="H44:H45"/>
    <mergeCell ref="I38:J38"/>
    <mergeCell ref="I40:K40"/>
    <mergeCell ref="I41:K41"/>
    <mergeCell ref="I44:J44"/>
    <mergeCell ref="I46:K46"/>
    <mergeCell ref="I49:K49"/>
    <mergeCell ref="I42:J42"/>
    <mergeCell ref="G58:G59"/>
    <mergeCell ref="H58:H59"/>
    <mergeCell ref="I50:J50"/>
    <mergeCell ref="J53:K53"/>
    <mergeCell ref="G54:G55"/>
    <mergeCell ref="H54:H55"/>
    <mergeCell ref="G56:G57"/>
    <mergeCell ref="H56:H57"/>
  </mergeCells>
  <dataValidations count="2">
    <dataValidation type="list" allowBlank="1" showInputMessage="1" showErrorMessage="1" sqref="B42">
      <formula1>"C,C-1"</formula1>
    </dataValidation>
    <dataValidation type="list" allowBlank="1" showInputMessage="1" showErrorMessage="1" sqref="B50">
      <formula1>"D,E"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" manualBreakCount="1"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M553"/>
  <sheetViews>
    <sheetView showZeros="0" view="pageBreakPreview" zoomScale="90" zoomScaleSheetLayoutView="90" zoomScalePageLayoutView="0" workbookViewId="0" topLeftCell="A1">
      <pane ySplit="7" topLeftCell="A8" activePane="bottomLeft" state="frozen"/>
      <selection pane="topLeft" activeCell="E6" sqref="E6:K6"/>
      <selection pane="bottomLeft" activeCell="H8" sqref="H8:H9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37" bestFit="1" customWidth="1"/>
    <col min="10" max="10" width="9.3984375" style="37" bestFit="1" customWidth="1"/>
    <col min="11" max="11" width="5.8984375" style="37" bestFit="1" customWidth="1"/>
    <col min="12" max="12" width="1.203125" style="0" customWidth="1"/>
    <col min="13" max="13" width="8.59765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34"/>
      <c r="J1" s="34"/>
      <c r="K1" s="34"/>
      <c r="L1" s="1"/>
      <c r="M1" s="1"/>
    </row>
    <row r="2" spans="1:13" ht="14.25">
      <c r="A2" s="1"/>
      <c r="B2" s="9"/>
      <c r="C2" s="9"/>
      <c r="D2" s="9"/>
      <c r="E2" s="9"/>
      <c r="F2" s="9"/>
      <c r="G2" s="9"/>
      <c r="H2" s="9"/>
      <c r="I2" s="35"/>
      <c r="J2" s="35"/>
      <c r="K2" s="35"/>
      <c r="L2" s="1"/>
      <c r="M2" s="1"/>
    </row>
    <row r="3" spans="2:13" ht="27.75">
      <c r="B3" s="269" t="s">
        <v>33</v>
      </c>
      <c r="C3" s="270"/>
      <c r="D3" s="270"/>
      <c r="E3" s="270"/>
      <c r="F3" s="270"/>
      <c r="G3" s="270"/>
      <c r="H3" s="270"/>
      <c r="I3" s="270"/>
      <c r="J3" s="270"/>
      <c r="K3" s="270"/>
      <c r="L3" s="1"/>
      <c r="M3" s="1"/>
    </row>
    <row r="4" spans="1:13" ht="14.25">
      <c r="A4" s="1"/>
      <c r="B4" s="10"/>
      <c r="C4" s="10"/>
      <c r="D4" s="10"/>
      <c r="E4" s="10"/>
      <c r="F4" s="10"/>
      <c r="G4" s="10"/>
      <c r="H4" s="10"/>
      <c r="I4" s="36"/>
      <c r="J4" s="36"/>
      <c r="K4" s="36"/>
      <c r="L4" s="1"/>
      <c r="M4" s="1"/>
    </row>
    <row r="5" spans="1:13" ht="13.5" customHeight="1">
      <c r="A5" s="1"/>
      <c r="B5" s="3"/>
      <c r="C5" s="286" t="s">
        <v>0</v>
      </c>
      <c r="D5" s="271" t="s">
        <v>1</v>
      </c>
      <c r="E5" s="273"/>
      <c r="F5" s="4" t="s">
        <v>2</v>
      </c>
      <c r="G5" s="289" t="s">
        <v>3</v>
      </c>
      <c r="H5" s="289" t="s">
        <v>4</v>
      </c>
      <c r="I5" s="319" t="s">
        <v>5</v>
      </c>
      <c r="J5" s="320"/>
      <c r="K5" s="321"/>
      <c r="L5" s="2"/>
      <c r="M5" s="2"/>
    </row>
    <row r="6" spans="1:13" ht="14.25">
      <c r="A6" s="1"/>
      <c r="B6" s="5"/>
      <c r="C6" s="287"/>
      <c r="D6" s="274"/>
      <c r="E6" s="276"/>
      <c r="F6" s="5"/>
      <c r="G6" s="290"/>
      <c r="H6" s="290"/>
      <c r="I6" s="322"/>
      <c r="J6" s="323"/>
      <c r="K6" s="324"/>
      <c r="L6" s="2"/>
      <c r="M6" s="2"/>
    </row>
    <row r="7" spans="1:13" ht="14.25" customHeight="1">
      <c r="A7" s="1"/>
      <c r="B7" s="6"/>
      <c r="C7" s="288"/>
      <c r="D7" s="277"/>
      <c r="E7" s="279"/>
      <c r="F7" s="7" t="s">
        <v>6</v>
      </c>
      <c r="G7" s="8" t="s">
        <v>7</v>
      </c>
      <c r="H7" s="8" t="s">
        <v>7</v>
      </c>
      <c r="I7" s="325"/>
      <c r="J7" s="326"/>
      <c r="K7" s="327"/>
      <c r="L7" s="2"/>
      <c r="M7" s="2"/>
    </row>
    <row r="8" spans="2:11" s="25" customFormat="1" ht="18" customHeight="1">
      <c r="B8" s="42" t="s">
        <v>45</v>
      </c>
      <c r="C8" s="18" t="s">
        <v>55</v>
      </c>
      <c r="D8" s="254"/>
      <c r="E8" s="255"/>
      <c r="F8" s="19"/>
      <c r="G8" s="297"/>
      <c r="H8" s="235"/>
      <c r="I8" s="313"/>
      <c r="J8" s="314"/>
      <c r="K8" s="315"/>
    </row>
    <row r="9" spans="2:11" s="25" customFormat="1" ht="18" customHeight="1">
      <c r="B9" s="20"/>
      <c r="C9" s="20"/>
      <c r="D9" s="256"/>
      <c r="E9" s="257"/>
      <c r="F9" s="21" t="s">
        <v>49</v>
      </c>
      <c r="G9" s="298"/>
      <c r="H9" s="236"/>
      <c r="I9" s="316"/>
      <c r="J9" s="317"/>
      <c r="K9" s="318"/>
    </row>
    <row r="10" spans="2:11" s="25" customFormat="1" ht="18" customHeight="1">
      <c r="B10" s="39" t="s">
        <v>46</v>
      </c>
      <c r="C10" s="18" t="s">
        <v>120</v>
      </c>
      <c r="D10" s="254">
        <v>1</v>
      </c>
      <c r="E10" s="255"/>
      <c r="F10" s="19"/>
      <c r="G10" s="235"/>
      <c r="H10" s="235"/>
      <c r="I10" s="313"/>
      <c r="J10" s="314"/>
      <c r="K10" s="315"/>
    </row>
    <row r="11" spans="2:11" s="25" customFormat="1" ht="18" customHeight="1">
      <c r="B11" s="20"/>
      <c r="C11" s="20"/>
      <c r="D11" s="256"/>
      <c r="E11" s="257"/>
      <c r="F11" s="21" t="s">
        <v>8</v>
      </c>
      <c r="G11" s="236"/>
      <c r="H11" s="236"/>
      <c r="I11" s="316"/>
      <c r="J11" s="317"/>
      <c r="K11" s="318"/>
    </row>
    <row r="12" spans="2:11" s="25" customFormat="1" ht="18" customHeight="1">
      <c r="B12" s="39" t="s">
        <v>54</v>
      </c>
      <c r="C12" s="18" t="s">
        <v>121</v>
      </c>
      <c r="D12" s="254">
        <v>1</v>
      </c>
      <c r="E12" s="255"/>
      <c r="F12" s="19"/>
      <c r="G12" s="235"/>
      <c r="H12" s="235"/>
      <c r="I12" s="313"/>
      <c r="J12" s="314"/>
      <c r="K12" s="315"/>
    </row>
    <row r="13" spans="2:11" s="25" customFormat="1" ht="18" customHeight="1">
      <c r="B13" s="20"/>
      <c r="C13" s="20"/>
      <c r="D13" s="256"/>
      <c r="E13" s="257"/>
      <c r="F13" s="21" t="s">
        <v>8</v>
      </c>
      <c r="G13" s="236"/>
      <c r="H13" s="236"/>
      <c r="I13" s="316"/>
      <c r="J13" s="317"/>
      <c r="K13" s="318"/>
    </row>
    <row r="14" spans="2:11" s="25" customFormat="1" ht="18" customHeight="1">
      <c r="B14" s="39" t="s">
        <v>47</v>
      </c>
      <c r="C14" s="18" t="s">
        <v>24</v>
      </c>
      <c r="D14" s="254">
        <v>1</v>
      </c>
      <c r="E14" s="255"/>
      <c r="F14" s="19"/>
      <c r="G14" s="235"/>
      <c r="H14" s="235"/>
      <c r="I14" s="313"/>
      <c r="J14" s="314"/>
      <c r="K14" s="315"/>
    </row>
    <row r="15" spans="2:11" s="25" customFormat="1" ht="18" customHeight="1">
      <c r="B15" s="20"/>
      <c r="C15" s="20"/>
      <c r="D15" s="256"/>
      <c r="E15" s="257"/>
      <c r="F15" s="21" t="s">
        <v>8</v>
      </c>
      <c r="G15" s="236"/>
      <c r="H15" s="236"/>
      <c r="I15" s="316"/>
      <c r="J15" s="317"/>
      <c r="K15" s="318"/>
    </row>
    <row r="16" spans="2:11" s="25" customFormat="1" ht="18" customHeight="1">
      <c r="B16" s="39" t="s">
        <v>122</v>
      </c>
      <c r="C16" s="18" t="s">
        <v>25</v>
      </c>
      <c r="D16" s="254">
        <v>1</v>
      </c>
      <c r="E16" s="255"/>
      <c r="F16" s="19"/>
      <c r="G16" s="235"/>
      <c r="H16" s="235"/>
      <c r="I16" s="313"/>
      <c r="J16" s="314"/>
      <c r="K16" s="315"/>
    </row>
    <row r="17" spans="2:11" s="25" customFormat="1" ht="18" customHeight="1">
      <c r="B17" s="23"/>
      <c r="C17" s="20"/>
      <c r="D17" s="256"/>
      <c r="E17" s="257"/>
      <c r="F17" s="21" t="s">
        <v>8</v>
      </c>
      <c r="G17" s="236"/>
      <c r="H17" s="236"/>
      <c r="I17" s="316"/>
      <c r="J17" s="317"/>
      <c r="K17" s="318"/>
    </row>
    <row r="18" spans="2:11" s="25" customFormat="1" ht="18" customHeight="1">
      <c r="B18" s="22"/>
      <c r="C18" s="18"/>
      <c r="D18" s="254"/>
      <c r="E18" s="255"/>
      <c r="F18" s="19"/>
      <c r="G18" s="235"/>
      <c r="H18" s="235"/>
      <c r="I18" s="313"/>
      <c r="J18" s="314"/>
      <c r="K18" s="315"/>
    </row>
    <row r="19" spans="2:11" s="25" customFormat="1" ht="18" customHeight="1">
      <c r="B19" s="20"/>
      <c r="C19" s="20"/>
      <c r="D19" s="256"/>
      <c r="E19" s="257"/>
      <c r="F19" s="21"/>
      <c r="G19" s="236"/>
      <c r="H19" s="236"/>
      <c r="I19" s="316"/>
      <c r="J19" s="317"/>
      <c r="K19" s="318"/>
    </row>
    <row r="20" spans="2:11" s="25" customFormat="1" ht="18" customHeight="1">
      <c r="B20" s="18"/>
      <c r="C20" s="18"/>
      <c r="D20" s="254"/>
      <c r="E20" s="255"/>
      <c r="F20" s="19"/>
      <c r="G20" s="235"/>
      <c r="H20" s="235"/>
      <c r="I20" s="313"/>
      <c r="J20" s="314"/>
      <c r="K20" s="315"/>
    </row>
    <row r="21" spans="2:11" s="25" customFormat="1" ht="18" customHeight="1">
      <c r="B21" s="20"/>
      <c r="C21" s="20"/>
      <c r="D21" s="256"/>
      <c r="E21" s="257"/>
      <c r="F21" s="21">
        <f>IF(F20="","",VLOOKUP(F20,#REF!,2))</f>
      </c>
      <c r="G21" s="236"/>
      <c r="H21" s="236"/>
      <c r="I21" s="316"/>
      <c r="J21" s="317"/>
      <c r="K21" s="318"/>
    </row>
    <row r="22" spans="2:11" s="25" customFormat="1" ht="18" customHeight="1">
      <c r="B22" s="18"/>
      <c r="C22" s="18"/>
      <c r="D22" s="254"/>
      <c r="E22" s="255"/>
      <c r="F22" s="19"/>
      <c r="G22" s="235"/>
      <c r="H22" s="235"/>
      <c r="I22" s="313"/>
      <c r="J22" s="314"/>
      <c r="K22" s="315"/>
    </row>
    <row r="23" spans="2:11" s="25" customFormat="1" ht="18" customHeight="1">
      <c r="B23" s="20"/>
      <c r="C23" s="20"/>
      <c r="D23" s="256"/>
      <c r="E23" s="257"/>
      <c r="F23" s="21">
        <f>IF(F22="","",VLOOKUP(F22,#REF!,2))</f>
      </c>
      <c r="G23" s="236"/>
      <c r="H23" s="236"/>
      <c r="I23" s="316"/>
      <c r="J23" s="317"/>
      <c r="K23" s="318"/>
    </row>
    <row r="24" spans="2:11" s="25" customFormat="1" ht="18" customHeight="1">
      <c r="B24" s="18"/>
      <c r="C24" s="18"/>
      <c r="D24" s="254"/>
      <c r="E24" s="255"/>
      <c r="F24" s="19"/>
      <c r="G24" s="235"/>
      <c r="H24" s="235"/>
      <c r="I24" s="313"/>
      <c r="J24" s="314"/>
      <c r="K24" s="315"/>
    </row>
    <row r="25" spans="2:11" s="25" customFormat="1" ht="18" customHeight="1">
      <c r="B25" s="20"/>
      <c r="C25" s="20"/>
      <c r="D25" s="256"/>
      <c r="E25" s="257"/>
      <c r="F25" s="21">
        <f>IF(F24="","",VLOOKUP(F24,#REF!,2))</f>
      </c>
      <c r="G25" s="236"/>
      <c r="H25" s="236"/>
      <c r="I25" s="316"/>
      <c r="J25" s="317"/>
      <c r="K25" s="318"/>
    </row>
    <row r="26" spans="2:11" s="25" customFormat="1" ht="18" customHeight="1">
      <c r="B26" s="18"/>
      <c r="C26" s="18"/>
      <c r="D26" s="254"/>
      <c r="E26" s="255"/>
      <c r="F26" s="19"/>
      <c r="G26" s="235"/>
      <c r="H26" s="235"/>
      <c r="I26" s="313"/>
      <c r="J26" s="314"/>
      <c r="K26" s="315"/>
    </row>
    <row r="27" spans="2:11" s="25" customFormat="1" ht="18" customHeight="1">
      <c r="B27" s="20"/>
      <c r="C27" s="20"/>
      <c r="D27" s="256"/>
      <c r="E27" s="257"/>
      <c r="F27" s="21">
        <f>IF(F26="","",VLOOKUP(F26,#REF!,2))</f>
      </c>
      <c r="G27" s="236"/>
      <c r="H27" s="236"/>
      <c r="I27" s="316"/>
      <c r="J27" s="317"/>
      <c r="K27" s="318"/>
    </row>
    <row r="28" spans="2:11" s="25" customFormat="1" ht="18" customHeight="1">
      <c r="B28" s="18"/>
      <c r="C28" s="18"/>
      <c r="D28" s="254"/>
      <c r="E28" s="255"/>
      <c r="F28" s="19"/>
      <c r="G28" s="235"/>
      <c r="H28" s="235"/>
      <c r="I28" s="313"/>
      <c r="J28" s="314"/>
      <c r="K28" s="315"/>
    </row>
    <row r="29" spans="2:11" s="25" customFormat="1" ht="18" customHeight="1">
      <c r="B29" s="20"/>
      <c r="C29" s="20"/>
      <c r="D29" s="256"/>
      <c r="E29" s="257"/>
      <c r="F29" s="21">
        <f>IF(F28="","",VLOOKUP(F28,#REF!,2))</f>
      </c>
      <c r="G29" s="236"/>
      <c r="H29" s="236"/>
      <c r="I29" s="316"/>
      <c r="J29" s="317"/>
      <c r="K29" s="318"/>
    </row>
    <row r="30" spans="2:11" s="25" customFormat="1" ht="18" customHeight="1">
      <c r="B30" s="18"/>
      <c r="C30" s="18" t="str">
        <f>B8&amp;"-計"</f>
        <v>A-1-計</v>
      </c>
      <c r="D30" s="254"/>
      <c r="E30" s="255"/>
      <c r="F30" s="19"/>
      <c r="G30" s="235"/>
      <c r="H30" s="235"/>
      <c r="I30" s="313"/>
      <c r="J30" s="314"/>
      <c r="K30" s="315"/>
    </row>
    <row r="31" spans="2:11" s="25" customFormat="1" ht="18" customHeight="1">
      <c r="B31" s="20"/>
      <c r="C31" s="20"/>
      <c r="D31" s="256"/>
      <c r="E31" s="257"/>
      <c r="F31" s="24">
        <f>IF(F30="","",VLOOKUP(F30,#REF!,2))</f>
      </c>
      <c r="G31" s="236"/>
      <c r="H31" s="236"/>
      <c r="I31" s="316"/>
      <c r="J31" s="317"/>
      <c r="K31" s="318"/>
    </row>
    <row r="32" spans="4:11" s="25" customFormat="1" ht="18" customHeight="1">
      <c r="D32" s="40"/>
      <c r="E32" s="40"/>
      <c r="I32" s="102"/>
      <c r="J32" s="102"/>
      <c r="K32" s="102"/>
    </row>
    <row r="33" spans="4:11" s="25" customFormat="1" ht="18" customHeight="1">
      <c r="D33" s="40"/>
      <c r="E33" s="40"/>
      <c r="I33" s="102"/>
      <c r="J33" s="102"/>
      <c r="K33" s="102"/>
    </row>
    <row r="34" spans="2:11" s="25" customFormat="1" ht="18" customHeight="1">
      <c r="B34" s="39" t="s">
        <v>46</v>
      </c>
      <c r="C34" s="18" t="str">
        <f>C10</f>
        <v>建築改修工事</v>
      </c>
      <c r="D34" s="254"/>
      <c r="E34" s="255"/>
      <c r="F34" s="19"/>
      <c r="G34" s="297"/>
      <c r="H34" s="235"/>
      <c r="I34" s="313"/>
      <c r="J34" s="314"/>
      <c r="K34" s="315"/>
    </row>
    <row r="35" spans="2:11" s="25" customFormat="1" ht="18" customHeight="1">
      <c r="B35" s="23"/>
      <c r="C35" s="20"/>
      <c r="D35" s="256"/>
      <c r="E35" s="257"/>
      <c r="F35" s="21" t="s">
        <v>49</v>
      </c>
      <c r="G35" s="298"/>
      <c r="H35" s="236"/>
      <c r="I35" s="316"/>
      <c r="J35" s="317"/>
      <c r="K35" s="318"/>
    </row>
    <row r="36" spans="2:11" s="25" customFormat="1" ht="18" customHeight="1">
      <c r="B36" s="129" t="s">
        <v>56</v>
      </c>
      <c r="C36" s="18" t="s">
        <v>57</v>
      </c>
      <c r="D36" s="254">
        <v>1</v>
      </c>
      <c r="E36" s="255"/>
      <c r="F36" s="19"/>
      <c r="G36" s="235"/>
      <c r="H36" s="235"/>
      <c r="I36" s="313"/>
      <c r="J36" s="314"/>
      <c r="K36" s="315"/>
    </row>
    <row r="37" spans="2:11" s="25" customFormat="1" ht="18" customHeight="1">
      <c r="B37" s="130"/>
      <c r="C37" s="20"/>
      <c r="D37" s="256"/>
      <c r="E37" s="257"/>
      <c r="F37" s="21" t="s">
        <v>8</v>
      </c>
      <c r="G37" s="236"/>
      <c r="H37" s="236"/>
      <c r="I37" s="316"/>
      <c r="J37" s="317"/>
      <c r="K37" s="318"/>
    </row>
    <row r="38" spans="2:11" s="25" customFormat="1" ht="18" customHeight="1">
      <c r="B38" s="129" t="s">
        <v>58</v>
      </c>
      <c r="C38" s="18" t="s">
        <v>71</v>
      </c>
      <c r="D38" s="254">
        <v>1</v>
      </c>
      <c r="E38" s="255"/>
      <c r="F38" s="19"/>
      <c r="G38" s="235"/>
      <c r="H38" s="235"/>
      <c r="I38" s="313"/>
      <c r="J38" s="314"/>
      <c r="K38" s="315"/>
    </row>
    <row r="39" spans="2:11" s="25" customFormat="1" ht="18" customHeight="1">
      <c r="B39" s="130"/>
      <c r="C39" s="20"/>
      <c r="D39" s="256"/>
      <c r="E39" s="257"/>
      <c r="F39" s="21" t="s">
        <v>8</v>
      </c>
      <c r="G39" s="236"/>
      <c r="H39" s="236"/>
      <c r="I39" s="316"/>
      <c r="J39" s="317"/>
      <c r="K39" s="318"/>
    </row>
    <row r="40" spans="2:11" s="25" customFormat="1" ht="18" customHeight="1">
      <c r="B40" s="129" t="s">
        <v>60</v>
      </c>
      <c r="C40" s="18" t="s">
        <v>72</v>
      </c>
      <c r="D40" s="254">
        <v>1</v>
      </c>
      <c r="E40" s="255"/>
      <c r="F40" s="19"/>
      <c r="G40" s="235"/>
      <c r="H40" s="235"/>
      <c r="I40" s="313"/>
      <c r="J40" s="314"/>
      <c r="K40" s="315"/>
    </row>
    <row r="41" spans="2:11" s="25" customFormat="1" ht="18" customHeight="1">
      <c r="B41" s="130"/>
      <c r="C41" s="20"/>
      <c r="D41" s="256"/>
      <c r="E41" s="257"/>
      <c r="F41" s="21" t="s">
        <v>8</v>
      </c>
      <c r="G41" s="236"/>
      <c r="H41" s="236"/>
      <c r="I41" s="316"/>
      <c r="J41" s="317"/>
      <c r="K41" s="318"/>
    </row>
    <row r="42" spans="2:11" s="25" customFormat="1" ht="18" customHeight="1">
      <c r="B42" s="129" t="s">
        <v>62</v>
      </c>
      <c r="C42" s="18" t="s">
        <v>73</v>
      </c>
      <c r="D42" s="254">
        <v>1</v>
      </c>
      <c r="E42" s="255"/>
      <c r="F42" s="19"/>
      <c r="G42" s="235"/>
      <c r="H42" s="235"/>
      <c r="I42" s="313"/>
      <c r="J42" s="314"/>
      <c r="K42" s="315"/>
    </row>
    <row r="43" spans="2:11" s="25" customFormat="1" ht="18" customHeight="1">
      <c r="B43" s="130"/>
      <c r="C43" s="20"/>
      <c r="D43" s="256"/>
      <c r="E43" s="257"/>
      <c r="F43" s="21" t="s">
        <v>8</v>
      </c>
      <c r="G43" s="236"/>
      <c r="H43" s="236"/>
      <c r="I43" s="316"/>
      <c r="J43" s="317"/>
      <c r="K43" s="318"/>
    </row>
    <row r="44" spans="2:11" s="25" customFormat="1" ht="18" customHeight="1">
      <c r="B44" s="129" t="s">
        <v>64</v>
      </c>
      <c r="C44" s="18" t="s">
        <v>74</v>
      </c>
      <c r="D44" s="254">
        <v>1</v>
      </c>
      <c r="E44" s="255"/>
      <c r="F44" s="19"/>
      <c r="G44" s="235"/>
      <c r="H44" s="235"/>
      <c r="I44" s="313"/>
      <c r="J44" s="314"/>
      <c r="K44" s="315"/>
    </row>
    <row r="45" spans="2:11" s="25" customFormat="1" ht="18" customHeight="1">
      <c r="B45" s="130"/>
      <c r="C45" s="20"/>
      <c r="D45" s="256"/>
      <c r="E45" s="257"/>
      <c r="F45" s="21" t="s">
        <v>8</v>
      </c>
      <c r="G45" s="236"/>
      <c r="H45" s="236"/>
      <c r="I45" s="316"/>
      <c r="J45" s="317"/>
      <c r="K45" s="318"/>
    </row>
    <row r="46" spans="2:11" s="25" customFormat="1" ht="18" customHeight="1">
      <c r="B46" s="129" t="s">
        <v>66</v>
      </c>
      <c r="C46" s="18" t="s">
        <v>125</v>
      </c>
      <c r="D46" s="254">
        <v>1</v>
      </c>
      <c r="E46" s="255"/>
      <c r="F46" s="19"/>
      <c r="G46" s="235"/>
      <c r="H46" s="235"/>
      <c r="I46" s="313"/>
      <c r="J46" s="314"/>
      <c r="K46" s="315"/>
    </row>
    <row r="47" spans="2:11" s="25" customFormat="1" ht="18" customHeight="1">
      <c r="B47" s="130"/>
      <c r="C47" s="20"/>
      <c r="D47" s="256"/>
      <c r="E47" s="257"/>
      <c r="F47" s="21" t="s">
        <v>8</v>
      </c>
      <c r="G47" s="236"/>
      <c r="H47" s="236"/>
      <c r="I47" s="316"/>
      <c r="J47" s="317"/>
      <c r="K47" s="318"/>
    </row>
    <row r="48" spans="2:11" s="25" customFormat="1" ht="18" customHeight="1">
      <c r="B48" s="129" t="s">
        <v>68</v>
      </c>
      <c r="C48" s="18" t="s">
        <v>75</v>
      </c>
      <c r="D48" s="254">
        <v>1</v>
      </c>
      <c r="E48" s="255"/>
      <c r="F48" s="19"/>
      <c r="G48" s="235"/>
      <c r="H48" s="235"/>
      <c r="I48" s="313"/>
      <c r="J48" s="314"/>
      <c r="K48" s="315"/>
    </row>
    <row r="49" spans="2:11" s="25" customFormat="1" ht="18" customHeight="1">
      <c r="B49" s="130"/>
      <c r="C49" s="20"/>
      <c r="D49" s="256"/>
      <c r="E49" s="257"/>
      <c r="F49" s="21" t="s">
        <v>8</v>
      </c>
      <c r="G49" s="236"/>
      <c r="H49" s="236"/>
      <c r="I49" s="316"/>
      <c r="J49" s="317"/>
      <c r="K49" s="318"/>
    </row>
    <row r="50" spans="2:11" s="25" customFormat="1" ht="18" customHeight="1">
      <c r="B50" s="129" t="s">
        <v>69</v>
      </c>
      <c r="C50" s="18" t="s">
        <v>133</v>
      </c>
      <c r="D50" s="254">
        <v>1</v>
      </c>
      <c r="E50" s="255"/>
      <c r="F50" s="19"/>
      <c r="G50" s="235"/>
      <c r="H50" s="235"/>
      <c r="I50" s="313"/>
      <c r="J50" s="314"/>
      <c r="K50" s="315"/>
    </row>
    <row r="51" spans="2:11" s="25" customFormat="1" ht="18" customHeight="1">
      <c r="B51" s="130"/>
      <c r="C51" s="20"/>
      <c r="D51" s="256"/>
      <c r="E51" s="257"/>
      <c r="F51" s="21" t="s">
        <v>8</v>
      </c>
      <c r="G51" s="236"/>
      <c r="H51" s="236"/>
      <c r="I51" s="316"/>
      <c r="J51" s="317"/>
      <c r="K51" s="318"/>
    </row>
    <row r="52" spans="2:11" s="25" customFormat="1" ht="18" customHeight="1">
      <c r="B52" s="129" t="s">
        <v>70</v>
      </c>
      <c r="C52" s="18" t="s">
        <v>76</v>
      </c>
      <c r="D52" s="254">
        <v>1</v>
      </c>
      <c r="E52" s="255"/>
      <c r="F52" s="19"/>
      <c r="G52" s="235"/>
      <c r="H52" s="235"/>
      <c r="I52" s="313"/>
      <c r="J52" s="314"/>
      <c r="K52" s="315"/>
    </row>
    <row r="53" spans="2:11" s="25" customFormat="1" ht="18" customHeight="1">
      <c r="B53" s="130"/>
      <c r="C53" s="20"/>
      <c r="D53" s="256"/>
      <c r="E53" s="257"/>
      <c r="F53" s="21" t="s">
        <v>8</v>
      </c>
      <c r="G53" s="236"/>
      <c r="H53" s="236"/>
      <c r="I53" s="316"/>
      <c r="J53" s="317"/>
      <c r="K53" s="318"/>
    </row>
    <row r="54" spans="2:11" s="25" customFormat="1" ht="18" customHeight="1">
      <c r="B54" s="129" t="s">
        <v>560</v>
      </c>
      <c r="C54" s="18" t="s">
        <v>77</v>
      </c>
      <c r="D54" s="254">
        <v>1</v>
      </c>
      <c r="E54" s="255"/>
      <c r="F54" s="19"/>
      <c r="G54" s="235"/>
      <c r="H54" s="235"/>
      <c r="I54" s="313"/>
      <c r="J54" s="314"/>
      <c r="K54" s="315"/>
    </row>
    <row r="55" spans="2:11" s="25" customFormat="1" ht="18" customHeight="1">
      <c r="B55" s="130"/>
      <c r="C55" s="20"/>
      <c r="D55" s="256"/>
      <c r="E55" s="257"/>
      <c r="F55" s="142" t="s">
        <v>8</v>
      </c>
      <c r="G55" s="236"/>
      <c r="H55" s="236"/>
      <c r="I55" s="316"/>
      <c r="J55" s="317"/>
      <c r="K55" s="318"/>
    </row>
    <row r="56" spans="2:11" s="25" customFormat="1" ht="18" customHeight="1">
      <c r="B56" s="42"/>
      <c r="C56" s="18" t="str">
        <f>B34&amp;"-計"</f>
        <v>A-1-1-計</v>
      </c>
      <c r="D56" s="254"/>
      <c r="E56" s="255"/>
      <c r="F56" s="19"/>
      <c r="G56" s="235"/>
      <c r="H56" s="235"/>
      <c r="I56" s="313"/>
      <c r="J56" s="314"/>
      <c r="K56" s="315"/>
    </row>
    <row r="57" spans="2:11" s="25" customFormat="1" ht="18" customHeight="1">
      <c r="B57" s="20"/>
      <c r="C57" s="20"/>
      <c r="D57" s="256"/>
      <c r="E57" s="257"/>
      <c r="F57" s="24" t="s">
        <v>49</v>
      </c>
      <c r="G57" s="236"/>
      <c r="H57" s="236"/>
      <c r="I57" s="316"/>
      <c r="J57" s="317"/>
      <c r="K57" s="318"/>
    </row>
    <row r="58" spans="4:11" s="25" customFormat="1" ht="18" customHeight="1">
      <c r="D58" s="40"/>
      <c r="E58" s="40"/>
      <c r="I58" s="102"/>
      <c r="J58" s="102"/>
      <c r="K58" s="102"/>
    </row>
    <row r="59" spans="4:11" s="25" customFormat="1" ht="18" customHeight="1">
      <c r="D59" s="40"/>
      <c r="E59" s="40"/>
      <c r="I59" s="102"/>
      <c r="J59" s="102"/>
      <c r="K59" s="102"/>
    </row>
    <row r="60" spans="2:11" s="25" customFormat="1" ht="18" customHeight="1">
      <c r="B60" s="105" t="str">
        <f>B36</f>
        <v>A-1-1-1</v>
      </c>
      <c r="C60" s="18" t="str">
        <f>C36</f>
        <v>直接仮設工事</v>
      </c>
      <c r="D60" s="254"/>
      <c r="E60" s="255"/>
      <c r="F60" s="19"/>
      <c r="G60" s="297"/>
      <c r="H60" s="235"/>
      <c r="I60" s="303"/>
      <c r="J60" s="304"/>
      <c r="K60" s="305"/>
    </row>
    <row r="61" spans="2:11" s="25" customFormat="1" ht="18" customHeight="1">
      <c r="B61" s="23"/>
      <c r="C61" s="20"/>
      <c r="D61" s="256"/>
      <c r="E61" s="257"/>
      <c r="F61" s="21" t="s">
        <v>49</v>
      </c>
      <c r="G61" s="298"/>
      <c r="H61" s="236"/>
      <c r="I61" s="306"/>
      <c r="J61" s="307"/>
      <c r="K61" s="308"/>
    </row>
    <row r="62" spans="2:11" s="25" customFormat="1" ht="18" customHeight="1">
      <c r="B62" s="42"/>
      <c r="C62" s="18" t="s">
        <v>78</v>
      </c>
      <c r="D62" s="254">
        <v>1</v>
      </c>
      <c r="E62" s="255"/>
      <c r="F62" s="19"/>
      <c r="G62" s="235"/>
      <c r="H62" s="235"/>
      <c r="I62" s="303"/>
      <c r="J62" s="304"/>
      <c r="K62" s="305"/>
    </row>
    <row r="63" spans="2:11" s="25" customFormat="1" ht="18" customHeight="1">
      <c r="B63" s="20"/>
      <c r="C63" s="20" t="s">
        <v>79</v>
      </c>
      <c r="D63" s="256"/>
      <c r="E63" s="257"/>
      <c r="F63" s="21" t="s">
        <v>8</v>
      </c>
      <c r="G63" s="236"/>
      <c r="H63" s="236"/>
      <c r="I63" s="306"/>
      <c r="J63" s="307"/>
      <c r="K63" s="308"/>
    </row>
    <row r="64" spans="2:11" s="25" customFormat="1" ht="18" customHeight="1">
      <c r="B64" s="22"/>
      <c r="C64" s="18" t="s">
        <v>80</v>
      </c>
      <c r="D64" s="254">
        <v>1</v>
      </c>
      <c r="E64" s="255"/>
      <c r="F64" s="19"/>
      <c r="G64" s="235"/>
      <c r="H64" s="235"/>
      <c r="I64" s="303"/>
      <c r="J64" s="304"/>
      <c r="K64" s="305"/>
    </row>
    <row r="65" spans="2:11" s="25" customFormat="1" ht="18" customHeight="1">
      <c r="B65" s="23"/>
      <c r="C65" s="20"/>
      <c r="D65" s="256"/>
      <c r="E65" s="257"/>
      <c r="F65" s="21" t="s">
        <v>8</v>
      </c>
      <c r="G65" s="236"/>
      <c r="H65" s="236"/>
      <c r="I65" s="306"/>
      <c r="J65" s="307"/>
      <c r="K65" s="308"/>
    </row>
    <row r="66" spans="2:11" s="25" customFormat="1" ht="18" customHeight="1">
      <c r="B66" s="22"/>
      <c r="C66" s="18" t="s">
        <v>81</v>
      </c>
      <c r="D66" s="254">
        <v>1</v>
      </c>
      <c r="E66" s="255"/>
      <c r="F66" s="19"/>
      <c r="G66" s="235"/>
      <c r="H66" s="235"/>
      <c r="I66" s="303"/>
      <c r="J66" s="304"/>
      <c r="K66" s="305"/>
    </row>
    <row r="67" spans="2:11" s="25" customFormat="1" ht="18" customHeight="1">
      <c r="B67" s="23"/>
      <c r="C67" s="20" t="s">
        <v>82</v>
      </c>
      <c r="D67" s="256"/>
      <c r="E67" s="257"/>
      <c r="F67" s="21" t="s">
        <v>8</v>
      </c>
      <c r="G67" s="236"/>
      <c r="H67" s="236"/>
      <c r="I67" s="306"/>
      <c r="J67" s="307"/>
      <c r="K67" s="308"/>
    </row>
    <row r="68" spans="2:11" s="25" customFormat="1" ht="18" customHeight="1">
      <c r="B68" s="22"/>
      <c r="C68" s="18" t="s">
        <v>83</v>
      </c>
      <c r="D68" s="254">
        <v>1</v>
      </c>
      <c r="E68" s="255"/>
      <c r="F68" s="19"/>
      <c r="G68" s="235"/>
      <c r="H68" s="235"/>
      <c r="I68" s="303"/>
      <c r="J68" s="304"/>
      <c r="K68" s="305"/>
    </row>
    <row r="69" spans="2:11" s="25" customFormat="1" ht="18" customHeight="1">
      <c r="B69" s="23"/>
      <c r="C69" s="20" t="s">
        <v>84</v>
      </c>
      <c r="D69" s="256"/>
      <c r="E69" s="257"/>
      <c r="F69" s="21" t="s">
        <v>8</v>
      </c>
      <c r="G69" s="236"/>
      <c r="H69" s="236"/>
      <c r="I69" s="306"/>
      <c r="J69" s="307"/>
      <c r="K69" s="308"/>
    </row>
    <row r="70" spans="2:11" s="25" customFormat="1" ht="18" customHeight="1">
      <c r="B70" s="22"/>
      <c r="C70" s="18" t="s">
        <v>85</v>
      </c>
      <c r="D70" s="254">
        <v>1</v>
      </c>
      <c r="E70" s="255"/>
      <c r="F70" s="19"/>
      <c r="G70" s="235"/>
      <c r="H70" s="235"/>
      <c r="I70" s="303"/>
      <c r="J70" s="304"/>
      <c r="K70" s="305"/>
    </row>
    <row r="71" spans="2:11" s="25" customFormat="1" ht="18" customHeight="1">
      <c r="B71" s="20"/>
      <c r="C71" s="20" t="s">
        <v>84</v>
      </c>
      <c r="D71" s="256"/>
      <c r="E71" s="257"/>
      <c r="F71" s="21" t="s">
        <v>8</v>
      </c>
      <c r="G71" s="236"/>
      <c r="H71" s="236"/>
      <c r="I71" s="306"/>
      <c r="J71" s="307"/>
      <c r="K71" s="308"/>
    </row>
    <row r="72" spans="2:11" s="25" customFormat="1" ht="18" customHeight="1">
      <c r="B72" s="18"/>
      <c r="C72" s="18" t="s">
        <v>86</v>
      </c>
      <c r="D72" s="254">
        <v>1</v>
      </c>
      <c r="E72" s="255"/>
      <c r="F72" s="19"/>
      <c r="G72" s="235"/>
      <c r="H72" s="235"/>
      <c r="I72" s="303"/>
      <c r="J72" s="304"/>
      <c r="K72" s="305"/>
    </row>
    <row r="73" spans="2:11" s="25" customFormat="1" ht="18" customHeight="1">
      <c r="B73" s="20"/>
      <c r="C73" s="20" t="s">
        <v>87</v>
      </c>
      <c r="D73" s="256"/>
      <c r="E73" s="257"/>
      <c r="F73" s="21" t="s">
        <v>8</v>
      </c>
      <c r="G73" s="236"/>
      <c r="H73" s="236"/>
      <c r="I73" s="306"/>
      <c r="J73" s="307"/>
      <c r="K73" s="308"/>
    </row>
    <row r="74" spans="2:11" s="25" customFormat="1" ht="18" customHeight="1">
      <c r="B74" s="18"/>
      <c r="C74" s="18"/>
      <c r="D74" s="309"/>
      <c r="E74" s="310"/>
      <c r="F74" s="19"/>
      <c r="G74" s="235"/>
      <c r="H74" s="235"/>
      <c r="I74" s="303"/>
      <c r="J74" s="304"/>
      <c r="K74" s="305"/>
    </row>
    <row r="75" spans="2:11" s="25" customFormat="1" ht="18" customHeight="1">
      <c r="B75" s="20"/>
      <c r="C75" s="20"/>
      <c r="D75" s="311"/>
      <c r="E75" s="312"/>
      <c r="F75" s="21"/>
      <c r="G75" s="236"/>
      <c r="H75" s="236"/>
      <c r="I75" s="306"/>
      <c r="J75" s="307"/>
      <c r="K75" s="308"/>
    </row>
    <row r="76" spans="2:11" s="25" customFormat="1" ht="18" customHeight="1">
      <c r="B76" s="18"/>
      <c r="C76" s="18"/>
      <c r="D76" s="309"/>
      <c r="E76" s="310"/>
      <c r="F76" s="19"/>
      <c r="G76" s="235"/>
      <c r="H76" s="235"/>
      <c r="I76" s="303"/>
      <c r="J76" s="304"/>
      <c r="K76" s="305"/>
    </row>
    <row r="77" spans="2:11" s="25" customFormat="1" ht="18" customHeight="1">
      <c r="B77" s="20"/>
      <c r="C77" s="20"/>
      <c r="D77" s="311"/>
      <c r="E77" s="312"/>
      <c r="F77" s="21"/>
      <c r="G77" s="236"/>
      <c r="H77" s="236"/>
      <c r="I77" s="306"/>
      <c r="J77" s="307"/>
      <c r="K77" s="308"/>
    </row>
    <row r="78" spans="2:11" s="25" customFormat="1" ht="18" customHeight="1">
      <c r="B78" s="22"/>
      <c r="C78" s="18"/>
      <c r="D78" s="309"/>
      <c r="E78" s="310"/>
      <c r="F78" s="19"/>
      <c r="G78" s="297"/>
      <c r="H78" s="235"/>
      <c r="I78" s="303"/>
      <c r="J78" s="304"/>
      <c r="K78" s="305"/>
    </row>
    <row r="79" spans="2:11" s="25" customFormat="1" ht="18" customHeight="1">
      <c r="B79" s="23"/>
      <c r="C79" s="20"/>
      <c r="D79" s="311"/>
      <c r="E79" s="312"/>
      <c r="F79" s="21" t="s">
        <v>49</v>
      </c>
      <c r="G79" s="298"/>
      <c r="H79" s="236"/>
      <c r="I79" s="306"/>
      <c r="J79" s="307"/>
      <c r="K79" s="308"/>
    </row>
    <row r="80" spans="2:11" s="25" customFormat="1" ht="18" customHeight="1">
      <c r="B80" s="18"/>
      <c r="C80" s="18"/>
      <c r="D80" s="309"/>
      <c r="E80" s="310"/>
      <c r="F80" s="19"/>
      <c r="G80" s="235"/>
      <c r="H80" s="235"/>
      <c r="I80" s="303"/>
      <c r="J80" s="304"/>
      <c r="K80" s="305"/>
    </row>
    <row r="81" spans="2:11" s="25" customFormat="1" ht="18" customHeight="1">
      <c r="B81" s="20"/>
      <c r="C81" s="20"/>
      <c r="D81" s="311"/>
      <c r="E81" s="312"/>
      <c r="F81" s="21"/>
      <c r="G81" s="236"/>
      <c r="H81" s="236"/>
      <c r="I81" s="306"/>
      <c r="J81" s="307"/>
      <c r="K81" s="308"/>
    </row>
    <row r="82" spans="2:11" s="25" customFormat="1" ht="18" customHeight="1">
      <c r="B82" s="18"/>
      <c r="C82" s="18" t="str">
        <f>B60&amp;"-計"</f>
        <v>A-1-1-1-計</v>
      </c>
      <c r="D82" s="309"/>
      <c r="E82" s="310"/>
      <c r="F82" s="19"/>
      <c r="G82" s="235"/>
      <c r="H82" s="235"/>
      <c r="I82" s="303"/>
      <c r="J82" s="304"/>
      <c r="K82" s="305"/>
    </row>
    <row r="83" spans="2:11" s="25" customFormat="1" ht="18" customHeight="1">
      <c r="B83" s="20"/>
      <c r="C83" s="20"/>
      <c r="D83" s="311"/>
      <c r="E83" s="312"/>
      <c r="F83" s="24" t="s">
        <v>49</v>
      </c>
      <c r="G83" s="236"/>
      <c r="H83" s="236"/>
      <c r="I83" s="306"/>
      <c r="J83" s="307"/>
      <c r="K83" s="308"/>
    </row>
    <row r="84" spans="4:11" s="25" customFormat="1" ht="18" customHeight="1">
      <c r="D84" s="55"/>
      <c r="E84" s="55"/>
      <c r="I84" s="41"/>
      <c r="J84" s="41"/>
      <c r="K84" s="41"/>
    </row>
    <row r="85" spans="4:11" s="25" customFormat="1" ht="18" customHeight="1">
      <c r="D85" s="55"/>
      <c r="E85" s="55"/>
      <c r="I85" s="41"/>
      <c r="J85" s="41"/>
      <c r="K85" s="41"/>
    </row>
    <row r="86" spans="2:11" s="25" customFormat="1" ht="18" customHeight="1">
      <c r="B86" s="105" t="str">
        <f>B38</f>
        <v>A-1-1-2</v>
      </c>
      <c r="C86" s="18" t="str">
        <f>C38</f>
        <v>木工事</v>
      </c>
      <c r="D86" s="309"/>
      <c r="E86" s="310"/>
      <c r="F86" s="19"/>
      <c r="G86" s="297"/>
      <c r="H86" s="235"/>
      <c r="I86" s="303"/>
      <c r="J86" s="304"/>
      <c r="K86" s="305"/>
    </row>
    <row r="87" spans="2:11" s="25" customFormat="1" ht="18" customHeight="1">
      <c r="B87" s="23"/>
      <c r="C87" s="20"/>
      <c r="D87" s="311"/>
      <c r="E87" s="312"/>
      <c r="F87" s="21" t="s">
        <v>49</v>
      </c>
      <c r="G87" s="298"/>
      <c r="H87" s="236"/>
      <c r="I87" s="306"/>
      <c r="J87" s="307"/>
      <c r="K87" s="308"/>
    </row>
    <row r="88" spans="2:11" s="25" customFormat="1" ht="18" customHeight="1">
      <c r="B88" s="22"/>
      <c r="C88" s="18" t="s">
        <v>369</v>
      </c>
      <c r="D88" s="309"/>
      <c r="E88" s="310"/>
      <c r="F88" s="19"/>
      <c r="G88" s="235"/>
      <c r="H88" s="235"/>
      <c r="I88" s="303"/>
      <c r="J88" s="304"/>
      <c r="K88" s="305"/>
    </row>
    <row r="89" spans="2:11" s="25" customFormat="1" ht="18" customHeight="1">
      <c r="B89" s="23"/>
      <c r="C89" s="20"/>
      <c r="D89" s="311"/>
      <c r="E89" s="312"/>
      <c r="F89" s="21"/>
      <c r="G89" s="236"/>
      <c r="H89" s="236"/>
      <c r="I89" s="306"/>
      <c r="J89" s="307"/>
      <c r="K89" s="308"/>
    </row>
    <row r="90" spans="2:11" s="25" customFormat="1" ht="18" customHeight="1">
      <c r="B90" s="22"/>
      <c r="C90" s="18" t="s">
        <v>382</v>
      </c>
      <c r="D90" s="309">
        <v>0.16</v>
      </c>
      <c r="E90" s="310"/>
      <c r="F90" s="19"/>
      <c r="G90" s="235"/>
      <c r="H90" s="235"/>
      <c r="I90" s="303"/>
      <c r="J90" s="304"/>
      <c r="K90" s="305"/>
    </row>
    <row r="91" spans="2:11" s="25" customFormat="1" ht="18" customHeight="1">
      <c r="B91" s="23"/>
      <c r="C91" s="20" t="s">
        <v>383</v>
      </c>
      <c r="D91" s="311"/>
      <c r="E91" s="312"/>
      <c r="F91" s="21" t="s">
        <v>90</v>
      </c>
      <c r="G91" s="236"/>
      <c r="H91" s="236"/>
      <c r="I91" s="306"/>
      <c r="J91" s="307"/>
      <c r="K91" s="308"/>
    </row>
    <row r="92" spans="2:11" s="25" customFormat="1" ht="18" customHeight="1">
      <c r="B92" s="22"/>
      <c r="C92" s="18" t="s">
        <v>380</v>
      </c>
      <c r="D92" s="309">
        <v>0.09</v>
      </c>
      <c r="E92" s="310"/>
      <c r="F92" s="19"/>
      <c r="G92" s="235"/>
      <c r="H92" s="235"/>
      <c r="I92" s="303"/>
      <c r="J92" s="304"/>
      <c r="K92" s="305"/>
    </row>
    <row r="93" spans="2:11" s="25" customFormat="1" ht="18" customHeight="1">
      <c r="B93" s="23"/>
      <c r="C93" s="20" t="s">
        <v>381</v>
      </c>
      <c r="D93" s="311"/>
      <c r="E93" s="312"/>
      <c r="F93" s="21" t="s">
        <v>90</v>
      </c>
      <c r="G93" s="236"/>
      <c r="H93" s="236"/>
      <c r="I93" s="306"/>
      <c r="J93" s="307"/>
      <c r="K93" s="308"/>
    </row>
    <row r="94" spans="2:11" s="25" customFormat="1" ht="18" customHeight="1">
      <c r="B94" s="18"/>
      <c r="C94" s="18" t="s">
        <v>378</v>
      </c>
      <c r="D94" s="309">
        <v>0.03</v>
      </c>
      <c r="E94" s="310"/>
      <c r="F94" s="19"/>
      <c r="G94" s="235"/>
      <c r="H94" s="235"/>
      <c r="I94" s="303"/>
      <c r="J94" s="304"/>
      <c r="K94" s="305"/>
    </row>
    <row r="95" spans="2:11" s="25" customFormat="1" ht="18" customHeight="1">
      <c r="B95" s="20"/>
      <c r="C95" s="20" t="s">
        <v>379</v>
      </c>
      <c r="D95" s="311"/>
      <c r="E95" s="312"/>
      <c r="F95" s="21" t="s">
        <v>90</v>
      </c>
      <c r="G95" s="236"/>
      <c r="H95" s="236"/>
      <c r="I95" s="306"/>
      <c r="J95" s="307"/>
      <c r="K95" s="308"/>
    </row>
    <row r="96" spans="2:11" s="25" customFormat="1" ht="18" customHeight="1">
      <c r="B96" s="18"/>
      <c r="C96" s="18" t="s">
        <v>373</v>
      </c>
      <c r="D96" s="309">
        <v>0.13</v>
      </c>
      <c r="E96" s="310"/>
      <c r="F96" s="19"/>
      <c r="G96" s="235"/>
      <c r="H96" s="235"/>
      <c r="I96" s="303"/>
      <c r="J96" s="304"/>
      <c r="K96" s="305"/>
    </row>
    <row r="97" spans="2:11" s="25" customFormat="1" ht="18" customHeight="1">
      <c r="B97" s="20"/>
      <c r="C97" s="20" t="s">
        <v>376</v>
      </c>
      <c r="D97" s="311"/>
      <c r="E97" s="312"/>
      <c r="F97" s="21" t="s">
        <v>90</v>
      </c>
      <c r="G97" s="236"/>
      <c r="H97" s="236"/>
      <c r="I97" s="306"/>
      <c r="J97" s="307"/>
      <c r="K97" s="308"/>
    </row>
    <row r="98" spans="2:11" s="25" customFormat="1" ht="18" customHeight="1">
      <c r="B98" s="42"/>
      <c r="C98" s="18" t="s">
        <v>371</v>
      </c>
      <c r="D98" s="309">
        <v>0.21</v>
      </c>
      <c r="E98" s="310"/>
      <c r="F98" s="19"/>
      <c r="G98" s="235"/>
      <c r="H98" s="235"/>
      <c r="I98" s="303"/>
      <c r="J98" s="304"/>
      <c r="K98" s="305"/>
    </row>
    <row r="99" spans="2:11" s="25" customFormat="1" ht="18" customHeight="1">
      <c r="B99" s="20"/>
      <c r="C99" s="20" t="s">
        <v>377</v>
      </c>
      <c r="D99" s="311"/>
      <c r="E99" s="312"/>
      <c r="F99" s="21" t="s">
        <v>90</v>
      </c>
      <c r="G99" s="236"/>
      <c r="H99" s="236"/>
      <c r="I99" s="306"/>
      <c r="J99" s="307"/>
      <c r="K99" s="308"/>
    </row>
    <row r="100" spans="2:11" s="25" customFormat="1" ht="18" customHeight="1">
      <c r="B100" s="18"/>
      <c r="C100" s="18" t="s">
        <v>636</v>
      </c>
      <c r="D100" s="254">
        <v>1</v>
      </c>
      <c r="E100" s="255"/>
      <c r="F100" s="19"/>
      <c r="G100" s="235"/>
      <c r="H100" s="235"/>
      <c r="I100" s="303"/>
      <c r="J100" s="304"/>
      <c r="K100" s="305"/>
    </row>
    <row r="101" spans="2:11" s="25" customFormat="1" ht="18" customHeight="1">
      <c r="B101" s="20"/>
      <c r="C101" s="131" t="s">
        <v>639</v>
      </c>
      <c r="D101" s="256"/>
      <c r="E101" s="257"/>
      <c r="F101" s="21" t="s">
        <v>8</v>
      </c>
      <c r="G101" s="236"/>
      <c r="H101" s="236"/>
      <c r="I101" s="306"/>
      <c r="J101" s="307"/>
      <c r="K101" s="308"/>
    </row>
    <row r="102" spans="2:11" s="25" customFormat="1" ht="18" customHeight="1">
      <c r="B102" s="18"/>
      <c r="C102" s="18" t="s">
        <v>637</v>
      </c>
      <c r="D102" s="254">
        <v>24</v>
      </c>
      <c r="E102" s="255"/>
      <c r="F102" s="19"/>
      <c r="G102" s="235"/>
      <c r="H102" s="235"/>
      <c r="I102" s="303"/>
      <c r="J102" s="304"/>
      <c r="K102" s="305"/>
    </row>
    <row r="103" spans="2:11" s="25" customFormat="1" ht="18" customHeight="1">
      <c r="B103" s="20"/>
      <c r="C103" s="20"/>
      <c r="D103" s="256"/>
      <c r="E103" s="257"/>
      <c r="F103" s="21" t="s">
        <v>226</v>
      </c>
      <c r="G103" s="236"/>
      <c r="H103" s="236"/>
      <c r="I103" s="306"/>
      <c r="J103" s="307"/>
      <c r="K103" s="308"/>
    </row>
    <row r="104" spans="2:11" s="25" customFormat="1" ht="18" customHeight="1">
      <c r="B104" s="18"/>
      <c r="C104" s="18" t="s">
        <v>370</v>
      </c>
      <c r="D104" s="254">
        <v>1</v>
      </c>
      <c r="E104" s="255"/>
      <c r="F104" s="19"/>
      <c r="G104" s="235"/>
      <c r="H104" s="235"/>
      <c r="I104" s="303"/>
      <c r="J104" s="304"/>
      <c r="K104" s="305"/>
    </row>
    <row r="105" spans="2:11" s="25" customFormat="1" ht="18" customHeight="1">
      <c r="B105" s="20"/>
      <c r="C105" s="20" t="s">
        <v>639</v>
      </c>
      <c r="D105" s="256"/>
      <c r="E105" s="257"/>
      <c r="F105" s="21" t="s">
        <v>8</v>
      </c>
      <c r="G105" s="236"/>
      <c r="H105" s="236"/>
      <c r="I105" s="306"/>
      <c r="J105" s="307"/>
      <c r="K105" s="308"/>
    </row>
    <row r="106" spans="2:11" s="25" customFormat="1" ht="18" customHeight="1">
      <c r="B106" s="18"/>
      <c r="C106" s="18" t="s">
        <v>597</v>
      </c>
      <c r="D106" s="309"/>
      <c r="E106" s="310"/>
      <c r="F106" s="19"/>
      <c r="G106" s="235"/>
      <c r="H106" s="235"/>
      <c r="I106" s="303"/>
      <c r="J106" s="304"/>
      <c r="K106" s="305"/>
    </row>
    <row r="107" spans="2:11" s="25" customFormat="1" ht="18" customHeight="1">
      <c r="B107" s="20"/>
      <c r="C107" s="20"/>
      <c r="D107" s="311"/>
      <c r="E107" s="312"/>
      <c r="F107" s="21"/>
      <c r="G107" s="236"/>
      <c r="H107" s="236"/>
      <c r="I107" s="306"/>
      <c r="J107" s="307"/>
      <c r="K107" s="308"/>
    </row>
    <row r="108" spans="2:11" s="25" customFormat="1" ht="18" customHeight="1">
      <c r="B108" s="18"/>
      <c r="C108" s="18" t="s">
        <v>375</v>
      </c>
      <c r="D108" s="309">
        <v>0.03</v>
      </c>
      <c r="E108" s="310"/>
      <c r="F108" s="19"/>
      <c r="G108" s="235"/>
      <c r="H108" s="235"/>
      <c r="I108" s="303"/>
      <c r="J108" s="304"/>
      <c r="K108" s="305"/>
    </row>
    <row r="109" spans="2:11" s="25" customFormat="1" ht="18" customHeight="1">
      <c r="B109" s="20"/>
      <c r="C109" s="20" t="s">
        <v>376</v>
      </c>
      <c r="D109" s="311"/>
      <c r="E109" s="312"/>
      <c r="F109" s="24" t="s">
        <v>90</v>
      </c>
      <c r="G109" s="236"/>
      <c r="H109" s="236"/>
      <c r="I109" s="306"/>
      <c r="J109" s="307"/>
      <c r="K109" s="308"/>
    </row>
    <row r="110" spans="4:11" s="25" customFormat="1" ht="18" customHeight="1">
      <c r="D110" s="55"/>
      <c r="E110" s="55"/>
      <c r="I110" s="41"/>
      <c r="J110" s="41"/>
      <c r="K110" s="41"/>
    </row>
    <row r="111" spans="4:11" s="25" customFormat="1" ht="18" customHeight="1">
      <c r="D111" s="55"/>
      <c r="E111" s="55"/>
      <c r="I111" s="41"/>
      <c r="J111" s="41"/>
      <c r="K111" s="41"/>
    </row>
    <row r="112" spans="2:11" s="25" customFormat="1" ht="18" customHeight="1">
      <c r="B112" s="105"/>
      <c r="C112" s="18" t="s">
        <v>373</v>
      </c>
      <c r="D112" s="309">
        <v>0.01</v>
      </c>
      <c r="E112" s="310"/>
      <c r="F112" s="19"/>
      <c r="G112" s="235"/>
      <c r="H112" s="235"/>
      <c r="I112" s="303"/>
      <c r="J112" s="304"/>
      <c r="K112" s="305"/>
    </row>
    <row r="113" spans="2:11" s="25" customFormat="1" ht="18" customHeight="1">
      <c r="B113" s="23"/>
      <c r="C113" s="131" t="s">
        <v>374</v>
      </c>
      <c r="D113" s="311"/>
      <c r="E113" s="312"/>
      <c r="F113" s="24" t="s">
        <v>90</v>
      </c>
      <c r="G113" s="236"/>
      <c r="H113" s="236"/>
      <c r="I113" s="306"/>
      <c r="J113" s="307"/>
      <c r="K113" s="308"/>
    </row>
    <row r="114" spans="2:11" s="25" customFormat="1" ht="18" customHeight="1">
      <c r="B114" s="22"/>
      <c r="C114" s="18" t="s">
        <v>371</v>
      </c>
      <c r="D114" s="309">
        <v>0.01</v>
      </c>
      <c r="E114" s="310"/>
      <c r="F114" s="19"/>
      <c r="G114" s="235"/>
      <c r="H114" s="235"/>
      <c r="I114" s="303"/>
      <c r="J114" s="304"/>
      <c r="K114" s="305"/>
    </row>
    <row r="115" spans="2:11" s="25" customFormat="1" ht="18" customHeight="1">
      <c r="B115" s="23"/>
      <c r="C115" s="20" t="s">
        <v>372</v>
      </c>
      <c r="D115" s="311"/>
      <c r="E115" s="312"/>
      <c r="F115" s="21" t="s">
        <v>90</v>
      </c>
      <c r="G115" s="236"/>
      <c r="H115" s="236"/>
      <c r="I115" s="306"/>
      <c r="J115" s="307"/>
      <c r="K115" s="308"/>
    </row>
    <row r="116" spans="2:11" s="25" customFormat="1" ht="18" customHeight="1">
      <c r="B116" s="22"/>
      <c r="C116" s="18" t="s">
        <v>599</v>
      </c>
      <c r="D116" s="254">
        <v>2</v>
      </c>
      <c r="E116" s="255"/>
      <c r="F116" s="19"/>
      <c r="G116" s="235"/>
      <c r="H116" s="235"/>
      <c r="I116" s="303"/>
      <c r="J116" s="304"/>
      <c r="K116" s="305"/>
    </row>
    <row r="117" spans="2:11" s="25" customFormat="1" ht="18" customHeight="1">
      <c r="B117" s="23"/>
      <c r="C117" s="20" t="s">
        <v>600</v>
      </c>
      <c r="D117" s="256"/>
      <c r="E117" s="257"/>
      <c r="F117" s="21" t="s">
        <v>226</v>
      </c>
      <c r="G117" s="236"/>
      <c r="H117" s="236"/>
      <c r="I117" s="306"/>
      <c r="J117" s="307"/>
      <c r="K117" s="308"/>
    </row>
    <row r="118" spans="2:11" s="25" customFormat="1" ht="18" customHeight="1">
      <c r="B118" s="22"/>
      <c r="C118" s="18" t="s">
        <v>370</v>
      </c>
      <c r="D118" s="254">
        <v>1</v>
      </c>
      <c r="E118" s="255"/>
      <c r="F118" s="19"/>
      <c r="G118" s="235"/>
      <c r="H118" s="235"/>
      <c r="I118" s="303"/>
      <c r="J118" s="304"/>
      <c r="K118" s="305"/>
    </row>
    <row r="119" spans="2:11" s="25" customFormat="1" ht="18" customHeight="1">
      <c r="B119" s="23"/>
      <c r="C119" s="20" t="s">
        <v>638</v>
      </c>
      <c r="D119" s="256"/>
      <c r="E119" s="257"/>
      <c r="F119" s="21" t="s">
        <v>8</v>
      </c>
      <c r="G119" s="236"/>
      <c r="H119" s="236"/>
      <c r="I119" s="306"/>
      <c r="J119" s="307"/>
      <c r="K119" s="308"/>
    </row>
    <row r="120" spans="2:11" s="25" customFormat="1" ht="18" customHeight="1">
      <c r="B120" s="18"/>
      <c r="C120" s="18" t="s">
        <v>596</v>
      </c>
      <c r="D120" s="309"/>
      <c r="E120" s="310"/>
      <c r="F120" s="19"/>
      <c r="G120" s="235"/>
      <c r="H120" s="235"/>
      <c r="I120" s="303"/>
      <c r="J120" s="304"/>
      <c r="K120" s="305"/>
    </row>
    <row r="121" spans="2:11" s="25" customFormat="1" ht="18" customHeight="1">
      <c r="B121" s="20"/>
      <c r="C121" s="20"/>
      <c r="D121" s="311"/>
      <c r="E121" s="312"/>
      <c r="F121" s="21"/>
      <c r="G121" s="236"/>
      <c r="H121" s="236"/>
      <c r="I121" s="306"/>
      <c r="J121" s="307"/>
      <c r="K121" s="308"/>
    </row>
    <row r="122" spans="2:11" s="25" customFormat="1" ht="18" customHeight="1">
      <c r="B122" s="18"/>
      <c r="C122" s="18" t="s">
        <v>375</v>
      </c>
      <c r="D122" s="309">
        <v>0.04</v>
      </c>
      <c r="E122" s="310"/>
      <c r="F122" s="19"/>
      <c r="G122" s="235"/>
      <c r="H122" s="235"/>
      <c r="I122" s="303"/>
      <c r="J122" s="304"/>
      <c r="K122" s="305"/>
    </row>
    <row r="123" spans="2:11" s="25" customFormat="1" ht="18" customHeight="1">
      <c r="B123" s="20"/>
      <c r="C123" s="20" t="s">
        <v>376</v>
      </c>
      <c r="D123" s="311"/>
      <c r="E123" s="312"/>
      <c r="F123" s="21" t="s">
        <v>90</v>
      </c>
      <c r="G123" s="236"/>
      <c r="H123" s="236"/>
      <c r="I123" s="306"/>
      <c r="J123" s="307"/>
      <c r="K123" s="308"/>
    </row>
    <row r="124" spans="2:11" s="25" customFormat="1" ht="18" customHeight="1">
      <c r="B124" s="18"/>
      <c r="C124" s="18" t="s">
        <v>373</v>
      </c>
      <c r="D124" s="309">
        <v>0.04</v>
      </c>
      <c r="E124" s="310"/>
      <c r="F124" s="19"/>
      <c r="G124" s="235"/>
      <c r="H124" s="235"/>
      <c r="I124" s="303"/>
      <c r="J124" s="304"/>
      <c r="K124" s="305"/>
    </row>
    <row r="125" spans="2:11" s="25" customFormat="1" ht="18" customHeight="1">
      <c r="B125" s="20"/>
      <c r="C125" s="131" t="s">
        <v>374</v>
      </c>
      <c r="D125" s="311"/>
      <c r="E125" s="312"/>
      <c r="F125" s="24" t="s">
        <v>90</v>
      </c>
      <c r="G125" s="236"/>
      <c r="H125" s="236"/>
      <c r="I125" s="306"/>
      <c r="J125" s="307"/>
      <c r="K125" s="308"/>
    </row>
    <row r="126" spans="2:11" s="25" customFormat="1" ht="18" customHeight="1">
      <c r="B126" s="18"/>
      <c r="C126" s="18" t="s">
        <v>371</v>
      </c>
      <c r="D126" s="309">
        <v>0.01</v>
      </c>
      <c r="E126" s="310"/>
      <c r="F126" s="19"/>
      <c r="G126" s="235"/>
      <c r="H126" s="235"/>
      <c r="I126" s="303"/>
      <c r="J126" s="304"/>
      <c r="K126" s="305"/>
    </row>
    <row r="127" spans="2:11" s="25" customFormat="1" ht="18" customHeight="1">
      <c r="B127" s="20"/>
      <c r="C127" s="20" t="s">
        <v>372</v>
      </c>
      <c r="D127" s="311"/>
      <c r="E127" s="312"/>
      <c r="F127" s="21" t="s">
        <v>90</v>
      </c>
      <c r="G127" s="236"/>
      <c r="H127" s="236"/>
      <c r="I127" s="306"/>
      <c r="J127" s="307"/>
      <c r="K127" s="308"/>
    </row>
    <row r="128" spans="2:11" s="25" customFormat="1" ht="18" customHeight="1">
      <c r="B128" s="18"/>
      <c r="C128" s="18" t="s">
        <v>599</v>
      </c>
      <c r="D128" s="254">
        <v>5</v>
      </c>
      <c r="E128" s="255"/>
      <c r="F128" s="19"/>
      <c r="G128" s="235"/>
      <c r="H128" s="235"/>
      <c r="I128" s="303"/>
      <c r="J128" s="304"/>
      <c r="K128" s="305"/>
    </row>
    <row r="129" spans="2:11" s="25" customFormat="1" ht="18" customHeight="1">
      <c r="B129" s="20"/>
      <c r="C129" s="20" t="s">
        <v>600</v>
      </c>
      <c r="D129" s="256"/>
      <c r="E129" s="257"/>
      <c r="F129" s="21" t="s">
        <v>226</v>
      </c>
      <c r="G129" s="236"/>
      <c r="H129" s="236"/>
      <c r="I129" s="306"/>
      <c r="J129" s="307"/>
      <c r="K129" s="308"/>
    </row>
    <row r="130" spans="2:11" s="25" customFormat="1" ht="18" customHeight="1">
      <c r="B130" s="42"/>
      <c r="C130" s="18" t="s">
        <v>370</v>
      </c>
      <c r="D130" s="254">
        <v>1</v>
      </c>
      <c r="E130" s="255"/>
      <c r="F130" s="19"/>
      <c r="G130" s="235"/>
      <c r="H130" s="235"/>
      <c r="I130" s="303"/>
      <c r="J130" s="304"/>
      <c r="K130" s="305"/>
    </row>
    <row r="131" spans="2:11" s="25" customFormat="1" ht="18" customHeight="1">
      <c r="B131" s="20"/>
      <c r="C131" s="20" t="s">
        <v>640</v>
      </c>
      <c r="D131" s="256"/>
      <c r="E131" s="257"/>
      <c r="F131" s="24" t="s">
        <v>8</v>
      </c>
      <c r="G131" s="236"/>
      <c r="H131" s="236"/>
      <c r="I131" s="306"/>
      <c r="J131" s="307"/>
      <c r="K131" s="308"/>
    </row>
    <row r="132" spans="2:11" s="25" customFormat="1" ht="18" customHeight="1">
      <c r="B132" s="18"/>
      <c r="C132" s="18" t="s">
        <v>617</v>
      </c>
      <c r="D132" s="254"/>
      <c r="E132" s="255"/>
      <c r="F132" s="19"/>
      <c r="G132" s="235"/>
      <c r="H132" s="235"/>
      <c r="I132" s="303"/>
      <c r="J132" s="304"/>
      <c r="K132" s="305"/>
    </row>
    <row r="133" spans="2:11" s="25" customFormat="1" ht="18" customHeight="1">
      <c r="B133" s="20"/>
      <c r="C133" s="20"/>
      <c r="D133" s="256"/>
      <c r="E133" s="257"/>
      <c r="F133" s="24"/>
      <c r="G133" s="236"/>
      <c r="H133" s="236"/>
      <c r="I133" s="306"/>
      <c r="J133" s="307"/>
      <c r="K133" s="308"/>
    </row>
    <row r="134" spans="2:11" s="25" customFormat="1" ht="18" customHeight="1">
      <c r="B134" s="18"/>
      <c r="C134" s="18" t="s">
        <v>352</v>
      </c>
      <c r="D134" s="254">
        <v>16.4</v>
      </c>
      <c r="E134" s="255"/>
      <c r="F134" s="19"/>
      <c r="G134" s="235"/>
      <c r="H134" s="235"/>
      <c r="I134" s="303"/>
      <c r="J134" s="304"/>
      <c r="K134" s="305"/>
    </row>
    <row r="135" spans="2:11" s="25" customFormat="1" ht="18" customHeight="1">
      <c r="B135" s="20"/>
      <c r="C135" s="20" t="s">
        <v>611</v>
      </c>
      <c r="D135" s="256"/>
      <c r="E135" s="257"/>
      <c r="F135" s="24" t="s">
        <v>92</v>
      </c>
      <c r="G135" s="236"/>
      <c r="H135" s="236"/>
      <c r="I135" s="306"/>
      <c r="J135" s="307"/>
      <c r="K135" s="308"/>
    </row>
    <row r="136" spans="4:11" s="25" customFormat="1" ht="18" customHeight="1">
      <c r="D136" s="40"/>
      <c r="E136" s="40"/>
      <c r="I136" s="41"/>
      <c r="J136" s="41"/>
      <c r="K136" s="41"/>
    </row>
    <row r="137" spans="4:11" s="25" customFormat="1" ht="18" customHeight="1">
      <c r="D137" s="40"/>
      <c r="E137" s="40"/>
      <c r="I137" s="41"/>
      <c r="J137" s="41"/>
      <c r="K137" s="41"/>
    </row>
    <row r="138" spans="2:11" s="25" customFormat="1" ht="18" customHeight="1">
      <c r="B138" s="105"/>
      <c r="C138" s="18" t="s">
        <v>353</v>
      </c>
      <c r="D138" s="254">
        <v>16.4</v>
      </c>
      <c r="E138" s="255"/>
      <c r="F138" s="19"/>
      <c r="G138" s="235"/>
      <c r="H138" s="235"/>
      <c r="I138" s="303"/>
      <c r="J138" s="304"/>
      <c r="K138" s="305"/>
    </row>
    <row r="139" spans="2:11" s="25" customFormat="1" ht="18" customHeight="1">
      <c r="B139" s="23"/>
      <c r="C139" s="20" t="s">
        <v>610</v>
      </c>
      <c r="D139" s="256"/>
      <c r="E139" s="257"/>
      <c r="F139" s="24" t="s">
        <v>92</v>
      </c>
      <c r="G139" s="236"/>
      <c r="H139" s="236"/>
      <c r="I139" s="306"/>
      <c r="J139" s="307"/>
      <c r="K139" s="308"/>
    </row>
    <row r="140" spans="2:11" s="25" customFormat="1" ht="18" customHeight="1">
      <c r="B140" s="22"/>
      <c r="C140" s="18" t="s">
        <v>354</v>
      </c>
      <c r="D140" s="254">
        <v>40.1</v>
      </c>
      <c r="E140" s="255"/>
      <c r="F140" s="19"/>
      <c r="G140" s="235"/>
      <c r="H140" s="235"/>
      <c r="I140" s="303"/>
      <c r="J140" s="304"/>
      <c r="K140" s="305"/>
    </row>
    <row r="141" spans="2:11" s="25" customFormat="1" ht="18" customHeight="1">
      <c r="B141" s="23"/>
      <c r="C141" s="20" t="s">
        <v>609</v>
      </c>
      <c r="D141" s="256"/>
      <c r="E141" s="257"/>
      <c r="F141" s="24" t="s">
        <v>92</v>
      </c>
      <c r="G141" s="236"/>
      <c r="H141" s="236"/>
      <c r="I141" s="306"/>
      <c r="J141" s="307"/>
      <c r="K141" s="308"/>
    </row>
    <row r="142" spans="2:11" s="25" customFormat="1" ht="18" customHeight="1">
      <c r="B142" s="22"/>
      <c r="C142" s="18" t="s">
        <v>671</v>
      </c>
      <c r="D142" s="254">
        <v>56.6</v>
      </c>
      <c r="E142" s="255"/>
      <c r="F142" s="19"/>
      <c r="G142" s="235"/>
      <c r="H142" s="235"/>
      <c r="I142" s="303"/>
      <c r="J142" s="304"/>
      <c r="K142" s="305"/>
    </row>
    <row r="143" spans="2:11" s="25" customFormat="1" ht="18" customHeight="1">
      <c r="B143" s="23"/>
      <c r="C143" s="20" t="s">
        <v>351</v>
      </c>
      <c r="D143" s="256"/>
      <c r="E143" s="257"/>
      <c r="F143" s="21" t="s">
        <v>92</v>
      </c>
      <c r="G143" s="236"/>
      <c r="H143" s="236"/>
      <c r="I143" s="306"/>
      <c r="J143" s="307"/>
      <c r="K143" s="308"/>
    </row>
    <row r="144" spans="2:11" s="25" customFormat="1" ht="18" customHeight="1">
      <c r="B144" s="22"/>
      <c r="C144" s="18" t="s">
        <v>126</v>
      </c>
      <c r="D144" s="254">
        <v>24.5</v>
      </c>
      <c r="E144" s="255"/>
      <c r="F144" s="19"/>
      <c r="G144" s="235"/>
      <c r="H144" s="235"/>
      <c r="I144" s="303"/>
      <c r="J144" s="304"/>
      <c r="K144" s="305"/>
    </row>
    <row r="145" spans="2:11" s="25" customFormat="1" ht="18" customHeight="1">
      <c r="B145" s="23"/>
      <c r="C145" s="20" t="s">
        <v>607</v>
      </c>
      <c r="D145" s="256"/>
      <c r="E145" s="257"/>
      <c r="F145" s="21" t="s">
        <v>111</v>
      </c>
      <c r="G145" s="236"/>
      <c r="H145" s="236"/>
      <c r="I145" s="306"/>
      <c r="J145" s="307"/>
      <c r="K145" s="308"/>
    </row>
    <row r="146" spans="2:11" s="25" customFormat="1" ht="18" customHeight="1">
      <c r="B146" s="18"/>
      <c r="C146" s="18" t="s">
        <v>355</v>
      </c>
      <c r="D146" s="254">
        <v>68.7</v>
      </c>
      <c r="E146" s="255"/>
      <c r="F146" s="19"/>
      <c r="G146" s="235"/>
      <c r="H146" s="235"/>
      <c r="I146" s="303"/>
      <c r="J146" s="304"/>
      <c r="K146" s="305"/>
    </row>
    <row r="147" spans="2:11" s="25" customFormat="1" ht="18" customHeight="1">
      <c r="B147" s="20"/>
      <c r="C147" s="20" t="s">
        <v>612</v>
      </c>
      <c r="D147" s="256"/>
      <c r="E147" s="257"/>
      <c r="F147" s="21" t="s">
        <v>111</v>
      </c>
      <c r="G147" s="236"/>
      <c r="H147" s="236"/>
      <c r="I147" s="306"/>
      <c r="J147" s="307"/>
      <c r="K147" s="308"/>
    </row>
    <row r="148" spans="2:11" s="25" customFormat="1" ht="18" customHeight="1">
      <c r="B148" s="18"/>
      <c r="C148" s="18" t="s">
        <v>357</v>
      </c>
      <c r="D148" s="254">
        <v>13.4</v>
      </c>
      <c r="E148" s="255"/>
      <c r="F148" s="19"/>
      <c r="G148" s="235"/>
      <c r="H148" s="235"/>
      <c r="I148" s="303"/>
      <c r="J148" s="304"/>
      <c r="K148" s="305"/>
    </row>
    <row r="149" spans="2:11" s="25" customFormat="1" ht="18" customHeight="1">
      <c r="B149" s="20"/>
      <c r="C149" s="143" t="s">
        <v>606</v>
      </c>
      <c r="D149" s="256"/>
      <c r="E149" s="257"/>
      <c r="F149" s="21" t="s">
        <v>111</v>
      </c>
      <c r="G149" s="236"/>
      <c r="H149" s="236"/>
      <c r="I149" s="306"/>
      <c r="J149" s="307"/>
      <c r="K149" s="308"/>
    </row>
    <row r="150" spans="2:11" s="25" customFormat="1" ht="18" customHeight="1">
      <c r="B150" s="18"/>
      <c r="C150" s="18" t="s">
        <v>356</v>
      </c>
      <c r="D150" s="254">
        <v>5.2</v>
      </c>
      <c r="E150" s="255"/>
      <c r="F150" s="19"/>
      <c r="G150" s="235"/>
      <c r="H150" s="235"/>
      <c r="I150" s="303"/>
      <c r="J150" s="304"/>
      <c r="K150" s="305"/>
    </row>
    <row r="151" spans="2:11" s="25" customFormat="1" ht="18" customHeight="1">
      <c r="B151" s="20"/>
      <c r="C151" s="20" t="s">
        <v>613</v>
      </c>
      <c r="D151" s="256"/>
      <c r="E151" s="257"/>
      <c r="F151" s="21" t="s">
        <v>111</v>
      </c>
      <c r="G151" s="236"/>
      <c r="H151" s="236"/>
      <c r="I151" s="306"/>
      <c r="J151" s="307"/>
      <c r="K151" s="308"/>
    </row>
    <row r="152" spans="2:11" s="25" customFormat="1" ht="18" customHeight="1">
      <c r="B152" s="18"/>
      <c r="C152" s="18" t="s">
        <v>129</v>
      </c>
      <c r="D152" s="254">
        <v>23.3</v>
      </c>
      <c r="E152" s="255"/>
      <c r="F152" s="19"/>
      <c r="G152" s="235"/>
      <c r="H152" s="235"/>
      <c r="I152" s="303"/>
      <c r="J152" s="304"/>
      <c r="K152" s="305"/>
    </row>
    <row r="153" spans="2:11" s="25" customFormat="1" ht="18" customHeight="1">
      <c r="B153" s="20"/>
      <c r="C153" s="20" t="s">
        <v>613</v>
      </c>
      <c r="D153" s="256"/>
      <c r="E153" s="257"/>
      <c r="F153" s="142" t="s">
        <v>111</v>
      </c>
      <c r="G153" s="236"/>
      <c r="H153" s="236"/>
      <c r="I153" s="306"/>
      <c r="J153" s="307"/>
      <c r="K153" s="308"/>
    </row>
    <row r="154" spans="2:11" s="25" customFormat="1" ht="18" customHeight="1">
      <c r="B154" s="18"/>
      <c r="C154" s="18" t="s">
        <v>127</v>
      </c>
      <c r="D154" s="254">
        <v>9.3</v>
      </c>
      <c r="E154" s="255"/>
      <c r="F154" s="19"/>
      <c r="G154" s="235"/>
      <c r="H154" s="235"/>
      <c r="I154" s="303"/>
      <c r="J154" s="304"/>
      <c r="K154" s="305"/>
    </row>
    <row r="155" spans="2:11" s="25" customFormat="1" ht="18" customHeight="1">
      <c r="B155" s="20"/>
      <c r="C155" s="20" t="s">
        <v>605</v>
      </c>
      <c r="D155" s="256"/>
      <c r="E155" s="257"/>
      <c r="F155" s="21" t="s">
        <v>111</v>
      </c>
      <c r="G155" s="236"/>
      <c r="H155" s="236"/>
      <c r="I155" s="306"/>
      <c r="J155" s="307"/>
      <c r="K155" s="308"/>
    </row>
    <row r="156" spans="2:11" s="25" customFormat="1" ht="18" customHeight="1">
      <c r="B156" s="42"/>
      <c r="C156" s="18" t="s">
        <v>126</v>
      </c>
      <c r="D156" s="254">
        <v>1.7</v>
      </c>
      <c r="E156" s="255"/>
      <c r="F156" s="19"/>
      <c r="G156" s="235"/>
      <c r="H156" s="235"/>
      <c r="I156" s="303"/>
      <c r="J156" s="304"/>
      <c r="K156" s="305"/>
    </row>
    <row r="157" spans="2:11" s="25" customFormat="1" ht="18" customHeight="1">
      <c r="B157" s="20"/>
      <c r="C157" s="20" t="s">
        <v>614</v>
      </c>
      <c r="D157" s="256"/>
      <c r="E157" s="257"/>
      <c r="F157" s="24" t="s">
        <v>111</v>
      </c>
      <c r="G157" s="236"/>
      <c r="H157" s="236"/>
      <c r="I157" s="306"/>
      <c r="J157" s="307"/>
      <c r="K157" s="308"/>
    </row>
    <row r="158" spans="2:11" s="25" customFormat="1" ht="18" customHeight="1">
      <c r="B158" s="18"/>
      <c r="C158" s="18" t="s">
        <v>358</v>
      </c>
      <c r="D158" s="254">
        <v>20.2</v>
      </c>
      <c r="E158" s="255"/>
      <c r="F158" s="19"/>
      <c r="G158" s="235"/>
      <c r="H158" s="235"/>
      <c r="I158" s="303"/>
      <c r="J158" s="304"/>
      <c r="K158" s="305"/>
    </row>
    <row r="159" spans="2:11" s="25" customFormat="1" ht="18" customHeight="1">
      <c r="B159" s="20"/>
      <c r="C159" s="131" t="s">
        <v>359</v>
      </c>
      <c r="D159" s="256"/>
      <c r="E159" s="257"/>
      <c r="F159" s="24" t="s">
        <v>92</v>
      </c>
      <c r="G159" s="236"/>
      <c r="H159" s="236"/>
      <c r="I159" s="306"/>
      <c r="J159" s="307"/>
      <c r="K159" s="308"/>
    </row>
    <row r="160" spans="2:11" s="25" customFormat="1" ht="18" customHeight="1">
      <c r="B160" s="18"/>
      <c r="C160" s="18" t="s">
        <v>360</v>
      </c>
      <c r="D160" s="254">
        <v>13.2</v>
      </c>
      <c r="E160" s="255"/>
      <c r="F160" s="19"/>
      <c r="G160" s="235"/>
      <c r="H160" s="235"/>
      <c r="I160" s="303"/>
      <c r="J160" s="304"/>
      <c r="K160" s="305"/>
    </row>
    <row r="161" spans="2:11" s="25" customFormat="1" ht="18" customHeight="1">
      <c r="B161" s="20"/>
      <c r="C161" s="20" t="s">
        <v>400</v>
      </c>
      <c r="D161" s="256"/>
      <c r="E161" s="257"/>
      <c r="F161" s="24" t="s">
        <v>92</v>
      </c>
      <c r="G161" s="236"/>
      <c r="H161" s="236"/>
      <c r="I161" s="306"/>
      <c r="J161" s="307"/>
      <c r="K161" s="308"/>
    </row>
    <row r="162" spans="4:11" s="25" customFormat="1" ht="18" customHeight="1">
      <c r="D162" s="40"/>
      <c r="E162" s="40"/>
      <c r="I162" s="41"/>
      <c r="J162" s="41"/>
      <c r="K162" s="41"/>
    </row>
    <row r="163" spans="4:11" s="25" customFormat="1" ht="18" customHeight="1">
      <c r="D163" s="40"/>
      <c r="E163" s="40"/>
      <c r="I163" s="41"/>
      <c r="J163" s="41"/>
      <c r="K163" s="41"/>
    </row>
    <row r="164" spans="2:11" s="25" customFormat="1" ht="18" customHeight="1">
      <c r="B164" s="105"/>
      <c r="C164" s="18" t="s">
        <v>361</v>
      </c>
      <c r="D164" s="254">
        <v>38</v>
      </c>
      <c r="E164" s="255"/>
      <c r="F164" s="19"/>
      <c r="G164" s="235"/>
      <c r="H164" s="235"/>
      <c r="I164" s="303"/>
      <c r="J164" s="304"/>
      <c r="K164" s="305"/>
    </row>
    <row r="165" spans="2:11" s="25" customFormat="1" ht="18" customHeight="1">
      <c r="B165" s="23"/>
      <c r="C165" s="20" t="s">
        <v>608</v>
      </c>
      <c r="D165" s="256"/>
      <c r="E165" s="257"/>
      <c r="F165" s="24" t="s">
        <v>92</v>
      </c>
      <c r="G165" s="236"/>
      <c r="H165" s="236"/>
      <c r="I165" s="306"/>
      <c r="J165" s="307"/>
      <c r="K165" s="308"/>
    </row>
    <row r="166" spans="2:11" s="25" customFormat="1" ht="18" customHeight="1">
      <c r="B166" s="22"/>
      <c r="C166" s="18" t="s">
        <v>362</v>
      </c>
      <c r="D166" s="254">
        <v>25.2</v>
      </c>
      <c r="E166" s="255"/>
      <c r="F166" s="19"/>
      <c r="G166" s="235"/>
      <c r="H166" s="235"/>
      <c r="I166" s="303"/>
      <c r="J166" s="304"/>
      <c r="K166" s="305"/>
    </row>
    <row r="167" spans="2:11" s="25" customFormat="1" ht="18" customHeight="1">
      <c r="B167" s="23"/>
      <c r="C167" s="131" t="s">
        <v>363</v>
      </c>
      <c r="D167" s="256"/>
      <c r="E167" s="257"/>
      <c r="F167" s="24" t="s">
        <v>92</v>
      </c>
      <c r="G167" s="236"/>
      <c r="H167" s="236"/>
      <c r="I167" s="306"/>
      <c r="J167" s="307"/>
      <c r="K167" s="308"/>
    </row>
    <row r="168" spans="2:11" s="25" customFormat="1" ht="18" customHeight="1">
      <c r="B168" s="22"/>
      <c r="C168" s="18" t="s">
        <v>632</v>
      </c>
      <c r="D168" s="254">
        <v>53.9</v>
      </c>
      <c r="E168" s="255"/>
      <c r="F168" s="19"/>
      <c r="G168" s="235"/>
      <c r="H168" s="235"/>
      <c r="I168" s="303"/>
      <c r="J168" s="304"/>
      <c r="K168" s="305"/>
    </row>
    <row r="169" spans="2:11" s="25" customFormat="1" ht="18" customHeight="1">
      <c r="B169" s="23"/>
      <c r="C169" s="20" t="s">
        <v>602</v>
      </c>
      <c r="D169" s="256"/>
      <c r="E169" s="257"/>
      <c r="F169" s="21" t="s">
        <v>92</v>
      </c>
      <c r="G169" s="236"/>
      <c r="H169" s="236"/>
      <c r="I169" s="306"/>
      <c r="J169" s="307"/>
      <c r="K169" s="308"/>
    </row>
    <row r="170" spans="2:11" s="25" customFormat="1" ht="18" customHeight="1">
      <c r="B170" s="22"/>
      <c r="C170" s="18" t="s">
        <v>128</v>
      </c>
      <c r="D170" s="254">
        <v>82.2</v>
      </c>
      <c r="E170" s="255"/>
      <c r="F170" s="19"/>
      <c r="G170" s="235"/>
      <c r="H170" s="235"/>
      <c r="I170" s="303"/>
      <c r="J170" s="304"/>
      <c r="K170" s="305"/>
    </row>
    <row r="171" spans="2:11" s="25" customFormat="1" ht="18" customHeight="1">
      <c r="B171" s="23"/>
      <c r="C171" s="20" t="s">
        <v>615</v>
      </c>
      <c r="D171" s="256"/>
      <c r="E171" s="257"/>
      <c r="F171" s="21" t="s">
        <v>111</v>
      </c>
      <c r="G171" s="236"/>
      <c r="H171" s="236"/>
      <c r="I171" s="306"/>
      <c r="J171" s="307"/>
      <c r="K171" s="308"/>
    </row>
    <row r="172" spans="2:11" s="25" customFormat="1" ht="18" customHeight="1">
      <c r="B172" s="18"/>
      <c r="C172" s="18" t="s">
        <v>385</v>
      </c>
      <c r="D172" s="254">
        <v>1.9</v>
      </c>
      <c r="E172" s="255"/>
      <c r="F172" s="19"/>
      <c r="G172" s="235"/>
      <c r="H172" s="235"/>
      <c r="I172" s="303"/>
      <c r="J172" s="304"/>
      <c r="K172" s="305"/>
    </row>
    <row r="173" spans="2:11" s="25" customFormat="1" ht="18" customHeight="1">
      <c r="B173" s="20"/>
      <c r="C173" s="20" t="s">
        <v>616</v>
      </c>
      <c r="D173" s="256"/>
      <c r="E173" s="257"/>
      <c r="F173" s="21" t="s">
        <v>111</v>
      </c>
      <c r="G173" s="236"/>
      <c r="H173" s="236"/>
      <c r="I173" s="306"/>
      <c r="J173" s="307"/>
      <c r="K173" s="308"/>
    </row>
    <row r="174" spans="2:11" s="25" customFormat="1" ht="18" customHeight="1">
      <c r="B174" s="18"/>
      <c r="C174" s="18" t="s">
        <v>384</v>
      </c>
      <c r="D174" s="254"/>
      <c r="E174" s="255"/>
      <c r="F174" s="19"/>
      <c r="G174" s="235"/>
      <c r="H174" s="235"/>
      <c r="I174" s="303"/>
      <c r="J174" s="304"/>
      <c r="K174" s="305"/>
    </row>
    <row r="175" spans="2:11" s="25" customFormat="1" ht="18" customHeight="1">
      <c r="B175" s="20"/>
      <c r="C175" s="20"/>
      <c r="D175" s="256"/>
      <c r="E175" s="257"/>
      <c r="F175" s="24"/>
      <c r="G175" s="236"/>
      <c r="H175" s="236"/>
      <c r="I175" s="306"/>
      <c r="J175" s="307"/>
      <c r="K175" s="308"/>
    </row>
    <row r="176" spans="2:11" s="25" customFormat="1" ht="18" customHeight="1">
      <c r="B176" s="18"/>
      <c r="C176" s="18" t="s">
        <v>579</v>
      </c>
      <c r="D176" s="254">
        <v>1</v>
      </c>
      <c r="E176" s="255"/>
      <c r="F176" s="19"/>
      <c r="G176" s="235"/>
      <c r="H176" s="235"/>
      <c r="I176" s="303"/>
      <c r="J176" s="304"/>
      <c r="K176" s="305"/>
    </row>
    <row r="177" spans="2:11" s="25" customFormat="1" ht="18" customHeight="1">
      <c r="B177" s="20"/>
      <c r="C177" s="20" t="s">
        <v>651</v>
      </c>
      <c r="D177" s="256"/>
      <c r="E177" s="257"/>
      <c r="F177" s="21" t="s">
        <v>8</v>
      </c>
      <c r="G177" s="236"/>
      <c r="H177" s="236"/>
      <c r="I177" s="306"/>
      <c r="J177" s="307"/>
      <c r="K177" s="308"/>
    </row>
    <row r="178" spans="2:11" s="25" customFormat="1" ht="18" customHeight="1">
      <c r="B178" s="18"/>
      <c r="C178" s="18" t="s">
        <v>579</v>
      </c>
      <c r="D178" s="254">
        <v>1</v>
      </c>
      <c r="E178" s="255"/>
      <c r="F178" s="19"/>
      <c r="G178" s="235"/>
      <c r="H178" s="235"/>
      <c r="I178" s="303"/>
      <c r="J178" s="304"/>
      <c r="K178" s="305"/>
    </row>
    <row r="179" spans="2:11" s="25" customFormat="1" ht="18" customHeight="1">
      <c r="B179" s="20"/>
      <c r="C179" s="20" t="s">
        <v>652</v>
      </c>
      <c r="D179" s="256"/>
      <c r="E179" s="257"/>
      <c r="F179" s="21" t="s">
        <v>8</v>
      </c>
      <c r="G179" s="236"/>
      <c r="H179" s="236"/>
      <c r="I179" s="306"/>
      <c r="J179" s="307"/>
      <c r="K179" s="308"/>
    </row>
    <row r="180" spans="2:11" s="25" customFormat="1" ht="18" customHeight="1">
      <c r="B180" s="18"/>
      <c r="C180" s="18" t="s">
        <v>130</v>
      </c>
      <c r="D180" s="254">
        <v>1</v>
      </c>
      <c r="E180" s="255"/>
      <c r="F180" s="19"/>
      <c r="G180" s="235"/>
      <c r="H180" s="235"/>
      <c r="I180" s="303"/>
      <c r="J180" s="304"/>
      <c r="K180" s="305"/>
    </row>
    <row r="181" spans="2:11" s="25" customFormat="1" ht="18" customHeight="1">
      <c r="B181" s="20"/>
      <c r="C181" s="131" t="s">
        <v>365</v>
      </c>
      <c r="D181" s="256"/>
      <c r="E181" s="257"/>
      <c r="F181" s="21" t="s">
        <v>8</v>
      </c>
      <c r="G181" s="236"/>
      <c r="H181" s="236"/>
      <c r="I181" s="306"/>
      <c r="J181" s="307"/>
      <c r="K181" s="308"/>
    </row>
    <row r="182" spans="2:11" s="25" customFormat="1" ht="18" customHeight="1">
      <c r="B182" s="42"/>
      <c r="C182" s="18" t="s">
        <v>603</v>
      </c>
      <c r="D182" s="254">
        <v>1</v>
      </c>
      <c r="E182" s="255"/>
      <c r="F182" s="19"/>
      <c r="G182" s="235"/>
      <c r="H182" s="235"/>
      <c r="I182" s="303"/>
      <c r="J182" s="304"/>
      <c r="K182" s="305"/>
    </row>
    <row r="183" spans="2:11" s="25" customFormat="1" ht="18" customHeight="1">
      <c r="B183" s="20"/>
      <c r="C183" s="20" t="s">
        <v>635</v>
      </c>
      <c r="D183" s="256"/>
      <c r="E183" s="257"/>
      <c r="F183" s="24" t="s">
        <v>8</v>
      </c>
      <c r="G183" s="236"/>
      <c r="H183" s="236"/>
      <c r="I183" s="306"/>
      <c r="J183" s="307"/>
      <c r="K183" s="308"/>
    </row>
    <row r="184" spans="2:11" s="25" customFormat="1" ht="18" customHeight="1">
      <c r="B184" s="18"/>
      <c r="C184" s="18" t="s">
        <v>604</v>
      </c>
      <c r="D184" s="254">
        <v>1</v>
      </c>
      <c r="E184" s="255"/>
      <c r="F184" s="19"/>
      <c r="G184" s="235"/>
      <c r="H184" s="235"/>
      <c r="I184" s="303"/>
      <c r="J184" s="304"/>
      <c r="K184" s="305"/>
    </row>
    <row r="185" spans="2:11" s="25" customFormat="1" ht="18" customHeight="1">
      <c r="B185" s="20"/>
      <c r="C185" s="20" t="s">
        <v>633</v>
      </c>
      <c r="D185" s="256"/>
      <c r="E185" s="257"/>
      <c r="F185" s="24" t="s">
        <v>8</v>
      </c>
      <c r="G185" s="236"/>
      <c r="H185" s="236"/>
      <c r="I185" s="306"/>
      <c r="J185" s="307"/>
      <c r="K185" s="308"/>
    </row>
    <row r="186" spans="2:11" s="25" customFormat="1" ht="18" customHeight="1">
      <c r="B186" s="18"/>
      <c r="C186" s="18" t="s">
        <v>591</v>
      </c>
      <c r="D186" s="254">
        <v>1</v>
      </c>
      <c r="E186" s="255"/>
      <c r="F186" s="19"/>
      <c r="G186" s="235"/>
      <c r="H186" s="235"/>
      <c r="I186" s="303"/>
      <c r="J186" s="304"/>
      <c r="K186" s="305"/>
    </row>
    <row r="187" spans="2:11" s="25" customFormat="1" ht="18" customHeight="1">
      <c r="B187" s="20"/>
      <c r="C187" s="20" t="s">
        <v>634</v>
      </c>
      <c r="D187" s="256"/>
      <c r="E187" s="257"/>
      <c r="F187" s="24" t="s">
        <v>8</v>
      </c>
      <c r="G187" s="236"/>
      <c r="H187" s="236"/>
      <c r="I187" s="306"/>
      <c r="J187" s="307"/>
      <c r="K187" s="308"/>
    </row>
    <row r="188" spans="4:11" s="25" customFormat="1" ht="18" customHeight="1">
      <c r="D188" s="40"/>
      <c r="E188" s="40"/>
      <c r="I188" s="41"/>
      <c r="J188" s="41"/>
      <c r="K188" s="41"/>
    </row>
    <row r="189" spans="4:11" s="25" customFormat="1" ht="18" customHeight="1">
      <c r="D189" s="40"/>
      <c r="E189" s="40"/>
      <c r="I189" s="41"/>
      <c r="J189" s="41"/>
      <c r="K189" s="41"/>
    </row>
    <row r="190" spans="2:11" s="25" customFormat="1" ht="18" customHeight="1">
      <c r="B190" s="105"/>
      <c r="C190" s="18" t="s">
        <v>131</v>
      </c>
      <c r="D190" s="254">
        <v>1</v>
      </c>
      <c r="E190" s="255"/>
      <c r="F190" s="19"/>
      <c r="G190" s="235"/>
      <c r="H190" s="235"/>
      <c r="I190" s="303"/>
      <c r="J190" s="304"/>
      <c r="K190" s="305"/>
    </row>
    <row r="191" spans="2:11" s="25" customFormat="1" ht="18" customHeight="1">
      <c r="B191" s="23"/>
      <c r="C191" s="20"/>
      <c r="D191" s="256"/>
      <c r="E191" s="257"/>
      <c r="F191" s="21" t="s">
        <v>8</v>
      </c>
      <c r="G191" s="236"/>
      <c r="H191" s="236"/>
      <c r="I191" s="306"/>
      <c r="J191" s="307"/>
      <c r="K191" s="308"/>
    </row>
    <row r="192" spans="2:11" s="25" customFormat="1" ht="18" customHeight="1">
      <c r="B192" s="22"/>
      <c r="C192" s="18" t="s">
        <v>364</v>
      </c>
      <c r="D192" s="254">
        <v>1</v>
      </c>
      <c r="E192" s="255"/>
      <c r="F192" s="19"/>
      <c r="G192" s="235"/>
      <c r="H192" s="235"/>
      <c r="I192" s="303"/>
      <c r="J192" s="304"/>
      <c r="K192" s="305"/>
    </row>
    <row r="193" spans="2:11" s="25" customFormat="1" ht="18" customHeight="1">
      <c r="B193" s="23"/>
      <c r="C193" s="20"/>
      <c r="D193" s="256"/>
      <c r="E193" s="257"/>
      <c r="F193" s="24" t="s">
        <v>8</v>
      </c>
      <c r="G193" s="236"/>
      <c r="H193" s="236"/>
      <c r="I193" s="306"/>
      <c r="J193" s="307"/>
      <c r="K193" s="308"/>
    </row>
    <row r="194" spans="2:11" s="25" customFormat="1" ht="18" customHeight="1">
      <c r="B194" s="22"/>
      <c r="C194" s="18" t="s">
        <v>672</v>
      </c>
      <c r="D194" s="254">
        <v>1</v>
      </c>
      <c r="E194" s="255"/>
      <c r="F194" s="19"/>
      <c r="G194" s="235"/>
      <c r="H194" s="235"/>
      <c r="I194" s="303"/>
      <c r="J194" s="304"/>
      <c r="K194" s="305"/>
    </row>
    <row r="195" spans="2:11" s="25" customFormat="1" ht="18" customHeight="1">
      <c r="B195" s="23"/>
      <c r="C195" s="20"/>
      <c r="D195" s="256"/>
      <c r="E195" s="257"/>
      <c r="F195" s="24" t="s">
        <v>8</v>
      </c>
      <c r="G195" s="236"/>
      <c r="H195" s="236"/>
      <c r="I195" s="306"/>
      <c r="J195" s="307"/>
      <c r="K195" s="308"/>
    </row>
    <row r="196" spans="2:11" s="25" customFormat="1" ht="18" customHeight="1">
      <c r="B196" s="22"/>
      <c r="C196" s="18" t="s">
        <v>403</v>
      </c>
      <c r="D196" s="254">
        <v>1</v>
      </c>
      <c r="E196" s="255"/>
      <c r="F196" s="19"/>
      <c r="G196" s="235"/>
      <c r="H196" s="235"/>
      <c r="I196" s="303"/>
      <c r="J196" s="304"/>
      <c r="K196" s="305"/>
    </row>
    <row r="197" spans="2:11" s="25" customFormat="1" ht="18" customHeight="1">
      <c r="B197" s="23"/>
      <c r="C197" s="20" t="s">
        <v>406</v>
      </c>
      <c r="D197" s="256"/>
      <c r="E197" s="257"/>
      <c r="F197" s="24" t="s">
        <v>8</v>
      </c>
      <c r="G197" s="236"/>
      <c r="H197" s="236"/>
      <c r="I197" s="306"/>
      <c r="J197" s="307"/>
      <c r="K197" s="308"/>
    </row>
    <row r="198" spans="2:11" s="25" customFormat="1" ht="18" customHeight="1">
      <c r="B198" s="18"/>
      <c r="C198" s="18" t="s">
        <v>366</v>
      </c>
      <c r="D198" s="254">
        <v>1</v>
      </c>
      <c r="E198" s="255"/>
      <c r="F198" s="19"/>
      <c r="G198" s="235"/>
      <c r="H198" s="235"/>
      <c r="I198" s="303"/>
      <c r="J198" s="304"/>
      <c r="K198" s="305"/>
    </row>
    <row r="199" spans="2:11" s="25" customFormat="1" ht="18" customHeight="1">
      <c r="B199" s="20"/>
      <c r="C199" s="20"/>
      <c r="D199" s="256"/>
      <c r="E199" s="257"/>
      <c r="F199" s="21" t="s">
        <v>8</v>
      </c>
      <c r="G199" s="236"/>
      <c r="H199" s="236"/>
      <c r="I199" s="306"/>
      <c r="J199" s="307"/>
      <c r="K199" s="308"/>
    </row>
    <row r="200" spans="2:11" s="25" customFormat="1" ht="18" customHeight="1">
      <c r="B200" s="18"/>
      <c r="C200" s="18" t="s">
        <v>630</v>
      </c>
      <c r="D200" s="254">
        <v>1</v>
      </c>
      <c r="E200" s="255"/>
      <c r="F200" s="19"/>
      <c r="G200" s="235"/>
      <c r="H200" s="235"/>
      <c r="I200" s="303"/>
      <c r="J200" s="304"/>
      <c r="K200" s="305"/>
    </row>
    <row r="201" spans="2:11" s="25" customFormat="1" ht="18" customHeight="1">
      <c r="B201" s="20"/>
      <c r="C201" s="20"/>
      <c r="D201" s="256"/>
      <c r="E201" s="257"/>
      <c r="F201" s="21" t="s">
        <v>8</v>
      </c>
      <c r="G201" s="236"/>
      <c r="H201" s="236"/>
      <c r="I201" s="306"/>
      <c r="J201" s="307"/>
      <c r="K201" s="308"/>
    </row>
    <row r="202" spans="2:11" s="25" customFormat="1" ht="18" customHeight="1">
      <c r="B202" s="18"/>
      <c r="C202" s="18"/>
      <c r="D202" s="254"/>
      <c r="E202" s="255"/>
      <c r="F202" s="19"/>
      <c r="G202" s="235"/>
      <c r="H202" s="235"/>
      <c r="I202" s="303"/>
      <c r="J202" s="304"/>
      <c r="K202" s="305"/>
    </row>
    <row r="203" spans="2:11" s="25" customFormat="1" ht="18" customHeight="1">
      <c r="B203" s="20"/>
      <c r="C203" s="20"/>
      <c r="D203" s="256"/>
      <c r="E203" s="257"/>
      <c r="F203" s="21"/>
      <c r="G203" s="236"/>
      <c r="H203" s="236"/>
      <c r="I203" s="306"/>
      <c r="J203" s="307"/>
      <c r="K203" s="308"/>
    </row>
    <row r="204" spans="2:11" s="25" customFormat="1" ht="18" customHeight="1">
      <c r="B204" s="18"/>
      <c r="C204" s="18"/>
      <c r="D204" s="254"/>
      <c r="E204" s="255"/>
      <c r="F204" s="19"/>
      <c r="G204" s="235"/>
      <c r="H204" s="235"/>
      <c r="I204" s="303"/>
      <c r="J204" s="304"/>
      <c r="K204" s="305"/>
    </row>
    <row r="205" spans="2:11" s="25" customFormat="1" ht="18" customHeight="1">
      <c r="B205" s="20"/>
      <c r="C205" s="20"/>
      <c r="D205" s="256"/>
      <c r="E205" s="257"/>
      <c r="F205" s="21"/>
      <c r="G205" s="236"/>
      <c r="H205" s="236"/>
      <c r="I205" s="306"/>
      <c r="J205" s="307"/>
      <c r="K205" s="308"/>
    </row>
    <row r="206" spans="2:11" s="25" customFormat="1" ht="18" customHeight="1">
      <c r="B206" s="18"/>
      <c r="C206" s="18"/>
      <c r="D206" s="254"/>
      <c r="E206" s="255"/>
      <c r="F206" s="19"/>
      <c r="G206" s="235"/>
      <c r="H206" s="235"/>
      <c r="I206" s="303"/>
      <c r="J206" s="304"/>
      <c r="K206" s="305"/>
    </row>
    <row r="207" spans="2:11" s="25" customFormat="1" ht="18" customHeight="1">
      <c r="B207" s="20"/>
      <c r="C207" s="20"/>
      <c r="D207" s="256"/>
      <c r="E207" s="257"/>
      <c r="F207" s="21"/>
      <c r="G207" s="236"/>
      <c r="H207" s="236"/>
      <c r="I207" s="306"/>
      <c r="J207" s="307"/>
      <c r="K207" s="308"/>
    </row>
    <row r="208" spans="2:11" s="25" customFormat="1" ht="18" customHeight="1">
      <c r="B208" s="42"/>
      <c r="C208" s="18"/>
      <c r="D208" s="254"/>
      <c r="E208" s="255"/>
      <c r="F208" s="19"/>
      <c r="G208" s="235"/>
      <c r="H208" s="235"/>
      <c r="I208" s="303"/>
      <c r="J208" s="304"/>
      <c r="K208" s="305"/>
    </row>
    <row r="209" spans="2:11" s="25" customFormat="1" ht="18" customHeight="1">
      <c r="B209" s="20"/>
      <c r="C209" s="20"/>
      <c r="D209" s="256"/>
      <c r="E209" s="257"/>
      <c r="F209" s="21"/>
      <c r="G209" s="236"/>
      <c r="H209" s="236"/>
      <c r="I209" s="306"/>
      <c r="J209" s="307"/>
      <c r="K209" s="308"/>
    </row>
    <row r="210" spans="2:11" s="25" customFormat="1" ht="18" customHeight="1">
      <c r="B210" s="18"/>
      <c r="C210" s="18"/>
      <c r="D210" s="254"/>
      <c r="E210" s="255"/>
      <c r="F210" s="19"/>
      <c r="G210" s="235"/>
      <c r="H210" s="235"/>
      <c r="I210" s="303"/>
      <c r="J210" s="304"/>
      <c r="K210" s="305"/>
    </row>
    <row r="211" spans="2:11" s="25" customFormat="1" ht="18" customHeight="1">
      <c r="B211" s="20"/>
      <c r="C211" s="131"/>
      <c r="D211" s="256"/>
      <c r="E211" s="257"/>
      <c r="F211" s="21"/>
      <c r="G211" s="236"/>
      <c r="H211" s="236"/>
      <c r="I211" s="306"/>
      <c r="J211" s="307"/>
      <c r="K211" s="308"/>
    </row>
    <row r="212" spans="2:11" s="25" customFormat="1" ht="18" customHeight="1">
      <c r="B212" s="18"/>
      <c r="C212" s="18" t="str">
        <f>B86&amp;"-計"</f>
        <v>A-1-1-2-計</v>
      </c>
      <c r="D212" s="254"/>
      <c r="E212" s="255"/>
      <c r="F212" s="19"/>
      <c r="G212" s="235"/>
      <c r="H212" s="235"/>
      <c r="I212" s="303"/>
      <c r="J212" s="304"/>
      <c r="K212" s="305"/>
    </row>
    <row r="213" spans="2:11" s="25" customFormat="1" ht="18" customHeight="1">
      <c r="B213" s="20"/>
      <c r="C213" s="20"/>
      <c r="D213" s="256"/>
      <c r="E213" s="257"/>
      <c r="F213" s="24" t="s">
        <v>49</v>
      </c>
      <c r="G213" s="236"/>
      <c r="H213" s="236"/>
      <c r="I213" s="306"/>
      <c r="J213" s="307"/>
      <c r="K213" s="308"/>
    </row>
    <row r="214" spans="4:11" s="25" customFormat="1" ht="18" customHeight="1">
      <c r="D214" s="40"/>
      <c r="E214" s="40"/>
      <c r="I214" s="41"/>
      <c r="J214" s="41"/>
      <c r="K214" s="41"/>
    </row>
    <row r="215" spans="4:11" s="25" customFormat="1" ht="18" customHeight="1">
      <c r="D215" s="40"/>
      <c r="E215" s="40"/>
      <c r="I215" s="41"/>
      <c r="J215" s="41"/>
      <c r="K215" s="41"/>
    </row>
    <row r="216" spans="2:11" s="25" customFormat="1" ht="18" customHeight="1">
      <c r="B216" s="105" t="str">
        <f>B40</f>
        <v>A-1-1-3</v>
      </c>
      <c r="C216" s="18" t="str">
        <f>C40</f>
        <v>屋根及びとい工事</v>
      </c>
      <c r="D216" s="254"/>
      <c r="E216" s="255"/>
      <c r="F216" s="19"/>
      <c r="G216" s="297"/>
      <c r="H216" s="235"/>
      <c r="I216" s="303"/>
      <c r="J216" s="304"/>
      <c r="K216" s="305"/>
    </row>
    <row r="217" spans="2:11" s="25" customFormat="1" ht="18" customHeight="1">
      <c r="B217" s="23"/>
      <c r="C217" s="20"/>
      <c r="D217" s="256"/>
      <c r="E217" s="257"/>
      <c r="F217" s="21"/>
      <c r="G217" s="298"/>
      <c r="H217" s="236"/>
      <c r="I217" s="306"/>
      <c r="J217" s="307"/>
      <c r="K217" s="308"/>
    </row>
    <row r="218" spans="2:11" s="25" customFormat="1" ht="18" customHeight="1">
      <c r="B218" s="22"/>
      <c r="C218" s="18" t="s">
        <v>136</v>
      </c>
      <c r="D218" s="254"/>
      <c r="E218" s="255"/>
      <c r="F218" s="19"/>
      <c r="G218" s="235"/>
      <c r="H218" s="235"/>
      <c r="I218" s="303"/>
      <c r="J218" s="304"/>
      <c r="K218" s="305"/>
    </row>
    <row r="219" spans="2:11" s="25" customFormat="1" ht="18" customHeight="1">
      <c r="B219" s="23"/>
      <c r="C219" s="20"/>
      <c r="D219" s="256"/>
      <c r="E219" s="257"/>
      <c r="F219" s="21"/>
      <c r="G219" s="236"/>
      <c r="H219" s="236"/>
      <c r="I219" s="306"/>
      <c r="J219" s="307"/>
      <c r="K219" s="308"/>
    </row>
    <row r="220" spans="2:11" s="25" customFormat="1" ht="18" customHeight="1">
      <c r="B220" s="22"/>
      <c r="C220" s="18" t="s">
        <v>367</v>
      </c>
      <c r="D220" s="254">
        <v>35.5</v>
      </c>
      <c r="E220" s="255"/>
      <c r="F220" s="19"/>
      <c r="G220" s="235"/>
      <c r="H220" s="235"/>
      <c r="I220" s="303"/>
      <c r="J220" s="304"/>
      <c r="K220" s="305"/>
    </row>
    <row r="221" spans="2:11" s="25" customFormat="1" ht="18" customHeight="1">
      <c r="B221" s="23"/>
      <c r="C221" s="20" t="s">
        <v>592</v>
      </c>
      <c r="D221" s="256"/>
      <c r="E221" s="257"/>
      <c r="F221" s="21" t="s">
        <v>92</v>
      </c>
      <c r="G221" s="236"/>
      <c r="H221" s="236"/>
      <c r="I221" s="306"/>
      <c r="J221" s="307"/>
      <c r="K221" s="308"/>
    </row>
    <row r="222" spans="2:11" s="25" customFormat="1" ht="18" customHeight="1">
      <c r="B222" s="22"/>
      <c r="C222" s="18" t="s">
        <v>134</v>
      </c>
      <c r="D222" s="254">
        <v>4.8</v>
      </c>
      <c r="E222" s="255"/>
      <c r="F222" s="19"/>
      <c r="G222" s="235"/>
      <c r="H222" s="235"/>
      <c r="I222" s="303"/>
      <c r="J222" s="304"/>
      <c r="K222" s="305"/>
    </row>
    <row r="223" spans="2:11" s="25" customFormat="1" ht="18" customHeight="1">
      <c r="B223" s="23"/>
      <c r="C223" s="20" t="s">
        <v>592</v>
      </c>
      <c r="D223" s="256"/>
      <c r="E223" s="257"/>
      <c r="F223" s="21" t="s">
        <v>111</v>
      </c>
      <c r="G223" s="236"/>
      <c r="H223" s="236"/>
      <c r="I223" s="306"/>
      <c r="J223" s="307"/>
      <c r="K223" s="308"/>
    </row>
    <row r="224" spans="2:11" s="25" customFormat="1" ht="18" customHeight="1">
      <c r="B224" s="18"/>
      <c r="C224" s="18" t="s">
        <v>135</v>
      </c>
      <c r="D224" s="254">
        <v>35.5</v>
      </c>
      <c r="E224" s="255"/>
      <c r="F224" s="19"/>
      <c r="G224" s="235"/>
      <c r="H224" s="235"/>
      <c r="I224" s="303"/>
      <c r="J224" s="304"/>
      <c r="K224" s="305"/>
    </row>
    <row r="225" spans="2:11" s="25" customFormat="1" ht="18" customHeight="1">
      <c r="B225" s="20"/>
      <c r="C225" s="20" t="s">
        <v>368</v>
      </c>
      <c r="D225" s="256"/>
      <c r="E225" s="257"/>
      <c r="F225" s="21" t="s">
        <v>92</v>
      </c>
      <c r="G225" s="236"/>
      <c r="H225" s="236"/>
      <c r="I225" s="306"/>
      <c r="J225" s="307"/>
      <c r="K225" s="308"/>
    </row>
    <row r="226" spans="2:11" s="25" customFormat="1" ht="18" customHeight="1">
      <c r="B226" s="18"/>
      <c r="C226" s="18" t="s">
        <v>594</v>
      </c>
      <c r="D226" s="254">
        <v>1</v>
      </c>
      <c r="E226" s="255"/>
      <c r="F226" s="19"/>
      <c r="G226" s="235"/>
      <c r="H226" s="235"/>
      <c r="I226" s="303"/>
      <c r="J226" s="304"/>
      <c r="K226" s="305"/>
    </row>
    <row r="227" spans="2:11" s="25" customFormat="1" ht="18" customHeight="1">
      <c r="B227" s="20"/>
      <c r="C227" s="20" t="s">
        <v>409</v>
      </c>
      <c r="D227" s="256"/>
      <c r="E227" s="257"/>
      <c r="F227" s="21" t="s">
        <v>8</v>
      </c>
      <c r="G227" s="236"/>
      <c r="H227" s="236"/>
      <c r="I227" s="306"/>
      <c r="J227" s="307"/>
      <c r="K227" s="308"/>
    </row>
    <row r="228" spans="2:11" s="25" customFormat="1" ht="18" customHeight="1">
      <c r="B228" s="18"/>
      <c r="C228" s="18" t="s">
        <v>595</v>
      </c>
      <c r="D228" s="254">
        <v>1</v>
      </c>
      <c r="E228" s="255"/>
      <c r="F228" s="19"/>
      <c r="G228" s="235"/>
      <c r="H228" s="235"/>
      <c r="I228" s="303"/>
      <c r="J228" s="304"/>
      <c r="K228" s="305"/>
    </row>
    <row r="229" spans="2:11" s="25" customFormat="1" ht="18" customHeight="1">
      <c r="B229" s="20"/>
      <c r="C229" s="20" t="s">
        <v>472</v>
      </c>
      <c r="D229" s="256"/>
      <c r="E229" s="257"/>
      <c r="F229" s="21" t="s">
        <v>8</v>
      </c>
      <c r="G229" s="236"/>
      <c r="H229" s="236"/>
      <c r="I229" s="306"/>
      <c r="J229" s="307"/>
      <c r="K229" s="308"/>
    </row>
    <row r="230" spans="2:11" s="25" customFormat="1" ht="18" customHeight="1">
      <c r="B230" s="18"/>
      <c r="C230" s="18" t="s">
        <v>597</v>
      </c>
      <c r="D230" s="254"/>
      <c r="E230" s="255"/>
      <c r="F230" s="19"/>
      <c r="G230" s="235"/>
      <c r="H230" s="235"/>
      <c r="I230" s="303"/>
      <c r="J230" s="304"/>
      <c r="K230" s="305"/>
    </row>
    <row r="231" spans="2:11" s="25" customFormat="1" ht="18" customHeight="1">
      <c r="B231" s="20"/>
      <c r="C231" s="20"/>
      <c r="D231" s="256"/>
      <c r="E231" s="257"/>
      <c r="F231" s="21"/>
      <c r="G231" s="236"/>
      <c r="H231" s="236"/>
      <c r="I231" s="306"/>
      <c r="J231" s="307"/>
      <c r="K231" s="308"/>
    </row>
    <row r="232" spans="2:11" s="25" customFormat="1" ht="18" customHeight="1">
      <c r="B232" s="18"/>
      <c r="C232" s="18" t="s">
        <v>141</v>
      </c>
      <c r="D232" s="254">
        <v>1</v>
      </c>
      <c r="E232" s="255"/>
      <c r="F232" s="19"/>
      <c r="G232" s="235"/>
      <c r="H232" s="235"/>
      <c r="I232" s="303"/>
      <c r="J232" s="304"/>
      <c r="K232" s="305"/>
    </row>
    <row r="233" spans="2:11" s="25" customFormat="1" ht="18" customHeight="1">
      <c r="B233" s="20"/>
      <c r="C233" s="20" t="s">
        <v>649</v>
      </c>
      <c r="D233" s="256"/>
      <c r="E233" s="257"/>
      <c r="F233" s="21" t="s">
        <v>8</v>
      </c>
      <c r="G233" s="236"/>
      <c r="H233" s="236"/>
      <c r="I233" s="306"/>
      <c r="J233" s="307"/>
      <c r="K233" s="308"/>
    </row>
    <row r="234" spans="2:11" s="25" customFormat="1" ht="18" customHeight="1">
      <c r="B234" s="42"/>
      <c r="C234" s="18" t="s">
        <v>135</v>
      </c>
      <c r="D234" s="254">
        <v>1.8</v>
      </c>
      <c r="E234" s="255"/>
      <c r="F234" s="19"/>
      <c r="G234" s="235"/>
      <c r="H234" s="235"/>
      <c r="I234" s="303"/>
      <c r="J234" s="304"/>
      <c r="K234" s="305"/>
    </row>
    <row r="235" spans="2:11" s="25" customFormat="1" ht="18" customHeight="1">
      <c r="B235" s="20"/>
      <c r="C235" s="20" t="s">
        <v>368</v>
      </c>
      <c r="D235" s="256"/>
      <c r="E235" s="257"/>
      <c r="F235" s="24" t="s">
        <v>92</v>
      </c>
      <c r="G235" s="236"/>
      <c r="H235" s="236"/>
      <c r="I235" s="306"/>
      <c r="J235" s="307"/>
      <c r="K235" s="308"/>
    </row>
    <row r="236" spans="2:11" s="25" customFormat="1" ht="18" customHeight="1">
      <c r="B236" s="18"/>
      <c r="C236" s="18" t="s">
        <v>137</v>
      </c>
      <c r="D236" s="254">
        <v>1.8</v>
      </c>
      <c r="E236" s="255"/>
      <c r="F236" s="19"/>
      <c r="G236" s="235"/>
      <c r="H236" s="235"/>
      <c r="I236" s="303"/>
      <c r="J236" s="304"/>
      <c r="K236" s="305"/>
    </row>
    <row r="237" spans="2:11" s="25" customFormat="1" ht="18" customHeight="1">
      <c r="B237" s="20"/>
      <c r="C237" s="20" t="s">
        <v>140</v>
      </c>
      <c r="D237" s="256"/>
      <c r="E237" s="257"/>
      <c r="F237" s="21" t="s">
        <v>90</v>
      </c>
      <c r="G237" s="236"/>
      <c r="H237" s="236"/>
      <c r="I237" s="306"/>
      <c r="J237" s="307"/>
      <c r="K237" s="308"/>
    </row>
    <row r="238" spans="2:11" s="25" customFormat="1" ht="18" customHeight="1">
      <c r="B238" s="18"/>
      <c r="C238" s="18" t="s">
        <v>138</v>
      </c>
      <c r="D238" s="254">
        <v>2</v>
      </c>
      <c r="E238" s="255"/>
      <c r="F238" s="19"/>
      <c r="G238" s="235"/>
      <c r="H238" s="235"/>
      <c r="I238" s="303"/>
      <c r="J238" s="304"/>
      <c r="K238" s="305"/>
    </row>
    <row r="239" spans="2:11" s="25" customFormat="1" ht="18" customHeight="1">
      <c r="B239" s="20"/>
      <c r="C239" s="20" t="s">
        <v>386</v>
      </c>
      <c r="D239" s="256"/>
      <c r="E239" s="257"/>
      <c r="F239" s="24" t="s">
        <v>111</v>
      </c>
      <c r="G239" s="236"/>
      <c r="H239" s="236"/>
      <c r="I239" s="306"/>
      <c r="J239" s="307"/>
      <c r="K239" s="308"/>
    </row>
    <row r="240" spans="4:11" s="25" customFormat="1" ht="18" customHeight="1">
      <c r="D240" s="40"/>
      <c r="E240" s="40"/>
      <c r="I240" s="41"/>
      <c r="J240" s="41"/>
      <c r="K240" s="41"/>
    </row>
    <row r="241" spans="4:11" s="25" customFormat="1" ht="18" customHeight="1">
      <c r="D241" s="40"/>
      <c r="E241" s="40"/>
      <c r="I241" s="41"/>
      <c r="J241" s="41"/>
      <c r="K241" s="41"/>
    </row>
    <row r="242" spans="2:11" s="25" customFormat="1" ht="18" customHeight="1">
      <c r="B242" s="105">
        <f>B66</f>
        <v>0</v>
      </c>
      <c r="C242" s="18" t="s">
        <v>596</v>
      </c>
      <c r="D242" s="254"/>
      <c r="E242" s="255"/>
      <c r="F242" s="19"/>
      <c r="G242" s="235"/>
      <c r="H242" s="235"/>
      <c r="I242" s="303"/>
      <c r="J242" s="304"/>
      <c r="K242" s="305"/>
    </row>
    <row r="243" spans="2:11" s="25" customFormat="1" ht="18" customHeight="1">
      <c r="B243" s="23"/>
      <c r="C243" s="20"/>
      <c r="D243" s="256"/>
      <c r="E243" s="257"/>
      <c r="F243" s="21"/>
      <c r="G243" s="236"/>
      <c r="H243" s="236"/>
      <c r="I243" s="306"/>
      <c r="J243" s="307"/>
      <c r="K243" s="308"/>
    </row>
    <row r="244" spans="2:11" s="25" customFormat="1" ht="18" customHeight="1">
      <c r="B244" s="22"/>
      <c r="C244" s="18" t="s">
        <v>141</v>
      </c>
      <c r="D244" s="254">
        <v>1</v>
      </c>
      <c r="E244" s="255"/>
      <c r="F244" s="19"/>
      <c r="G244" s="235"/>
      <c r="H244" s="235"/>
      <c r="I244" s="303"/>
      <c r="J244" s="304"/>
      <c r="K244" s="305"/>
    </row>
    <row r="245" spans="2:11" s="25" customFormat="1" ht="18" customHeight="1">
      <c r="B245" s="23"/>
      <c r="C245" s="20" t="s">
        <v>648</v>
      </c>
      <c r="D245" s="256"/>
      <c r="E245" s="257"/>
      <c r="F245" s="21" t="s">
        <v>8</v>
      </c>
      <c r="G245" s="236"/>
      <c r="H245" s="236"/>
      <c r="I245" s="306"/>
      <c r="J245" s="307"/>
      <c r="K245" s="308"/>
    </row>
    <row r="246" spans="2:11" s="25" customFormat="1" ht="18" customHeight="1">
      <c r="B246" s="22"/>
      <c r="C246" s="18" t="s">
        <v>135</v>
      </c>
      <c r="D246" s="254">
        <v>5.1</v>
      </c>
      <c r="E246" s="255"/>
      <c r="F246" s="19"/>
      <c r="G246" s="235"/>
      <c r="H246" s="235"/>
      <c r="I246" s="303"/>
      <c r="J246" s="304"/>
      <c r="K246" s="305"/>
    </row>
    <row r="247" spans="2:11" s="25" customFormat="1" ht="18" customHeight="1">
      <c r="B247" s="23"/>
      <c r="C247" s="20" t="s">
        <v>368</v>
      </c>
      <c r="D247" s="256"/>
      <c r="E247" s="257"/>
      <c r="F247" s="24" t="s">
        <v>92</v>
      </c>
      <c r="G247" s="236"/>
      <c r="H247" s="236"/>
      <c r="I247" s="306"/>
      <c r="J247" s="307"/>
      <c r="K247" s="308"/>
    </row>
    <row r="248" spans="2:11" s="25" customFormat="1" ht="18" customHeight="1">
      <c r="B248" s="22"/>
      <c r="C248" s="18" t="s">
        <v>137</v>
      </c>
      <c r="D248" s="254">
        <v>5.1</v>
      </c>
      <c r="E248" s="255"/>
      <c r="F248" s="19"/>
      <c r="G248" s="235"/>
      <c r="H248" s="235"/>
      <c r="I248" s="303"/>
      <c r="J248" s="304"/>
      <c r="K248" s="305"/>
    </row>
    <row r="249" spans="2:11" s="25" customFormat="1" ht="18" customHeight="1">
      <c r="B249" s="23"/>
      <c r="C249" s="20" t="s">
        <v>140</v>
      </c>
      <c r="D249" s="256"/>
      <c r="E249" s="257"/>
      <c r="F249" s="21" t="s">
        <v>90</v>
      </c>
      <c r="G249" s="236"/>
      <c r="H249" s="236"/>
      <c r="I249" s="306"/>
      <c r="J249" s="307"/>
      <c r="K249" s="308"/>
    </row>
    <row r="250" spans="2:11" s="25" customFormat="1" ht="18" customHeight="1">
      <c r="B250" s="18"/>
      <c r="C250" s="18" t="s">
        <v>138</v>
      </c>
      <c r="D250" s="254">
        <v>5.7</v>
      </c>
      <c r="E250" s="255"/>
      <c r="F250" s="19"/>
      <c r="G250" s="235"/>
      <c r="H250" s="235"/>
      <c r="I250" s="303"/>
      <c r="J250" s="304"/>
      <c r="K250" s="305"/>
    </row>
    <row r="251" spans="2:11" s="25" customFormat="1" ht="18" customHeight="1">
      <c r="B251" s="20"/>
      <c r="C251" s="20" t="s">
        <v>386</v>
      </c>
      <c r="D251" s="256"/>
      <c r="E251" s="257"/>
      <c r="F251" s="24" t="s">
        <v>111</v>
      </c>
      <c r="G251" s="236"/>
      <c r="H251" s="236"/>
      <c r="I251" s="306"/>
      <c r="J251" s="307"/>
      <c r="K251" s="308"/>
    </row>
    <row r="252" spans="2:11" s="25" customFormat="1" ht="18" customHeight="1">
      <c r="B252" s="18"/>
      <c r="C252" s="18" t="s">
        <v>601</v>
      </c>
      <c r="D252" s="254">
        <v>1</v>
      </c>
      <c r="E252" s="255"/>
      <c r="F252" s="19"/>
      <c r="G252" s="235"/>
      <c r="H252" s="235"/>
      <c r="I252" s="303"/>
      <c r="J252" s="304"/>
      <c r="K252" s="305"/>
    </row>
    <row r="253" spans="2:11" s="25" customFormat="1" ht="18" customHeight="1">
      <c r="B253" s="20"/>
      <c r="C253" s="20"/>
      <c r="D253" s="256"/>
      <c r="E253" s="257"/>
      <c r="F253" s="24" t="s">
        <v>8</v>
      </c>
      <c r="G253" s="236"/>
      <c r="H253" s="236"/>
      <c r="I253" s="328"/>
      <c r="J253" s="329"/>
      <c r="K253" s="330"/>
    </row>
    <row r="254" spans="2:11" s="25" customFormat="1" ht="18" customHeight="1">
      <c r="B254" s="18"/>
      <c r="C254" s="18" t="s">
        <v>598</v>
      </c>
      <c r="D254" s="254"/>
      <c r="E254" s="255"/>
      <c r="F254" s="19"/>
      <c r="G254" s="235"/>
      <c r="H254" s="235"/>
      <c r="I254" s="303"/>
      <c r="J254" s="304"/>
      <c r="K254" s="305"/>
    </row>
    <row r="255" spans="2:11" s="25" customFormat="1" ht="18" customHeight="1">
      <c r="B255" s="20"/>
      <c r="C255" s="20"/>
      <c r="D255" s="256"/>
      <c r="E255" s="257"/>
      <c r="F255" s="21"/>
      <c r="G255" s="236"/>
      <c r="H255" s="236"/>
      <c r="I255" s="306"/>
      <c r="J255" s="307"/>
      <c r="K255" s="308"/>
    </row>
    <row r="256" spans="2:11" s="25" customFormat="1" ht="18" customHeight="1">
      <c r="B256" s="18"/>
      <c r="C256" s="18" t="s">
        <v>137</v>
      </c>
      <c r="D256" s="254">
        <v>3.4</v>
      </c>
      <c r="E256" s="255"/>
      <c r="F256" s="19"/>
      <c r="G256" s="235"/>
      <c r="H256" s="235"/>
      <c r="I256" s="303"/>
      <c r="J256" s="304"/>
      <c r="K256" s="305"/>
    </row>
    <row r="257" spans="2:11" s="25" customFormat="1" ht="18" customHeight="1">
      <c r="B257" s="20"/>
      <c r="C257" s="20" t="s">
        <v>139</v>
      </c>
      <c r="D257" s="256"/>
      <c r="E257" s="257"/>
      <c r="F257" s="21" t="s">
        <v>92</v>
      </c>
      <c r="G257" s="236"/>
      <c r="H257" s="236"/>
      <c r="I257" s="306"/>
      <c r="J257" s="307"/>
      <c r="K257" s="308"/>
    </row>
    <row r="258" spans="2:11" s="25" customFormat="1" ht="18" customHeight="1">
      <c r="B258" s="18"/>
      <c r="C258" s="18" t="s">
        <v>195</v>
      </c>
      <c r="D258" s="254"/>
      <c r="E258" s="255"/>
      <c r="F258" s="19"/>
      <c r="G258" s="235"/>
      <c r="H258" s="235"/>
      <c r="I258" s="303"/>
      <c r="J258" s="304"/>
      <c r="K258" s="305"/>
    </row>
    <row r="259" spans="2:11" s="25" customFormat="1" ht="18" customHeight="1">
      <c r="B259" s="20"/>
      <c r="C259" s="20"/>
      <c r="D259" s="256"/>
      <c r="E259" s="257"/>
      <c r="F259" s="21"/>
      <c r="G259" s="236"/>
      <c r="H259" s="236"/>
      <c r="I259" s="306"/>
      <c r="J259" s="307"/>
      <c r="K259" s="308"/>
    </row>
    <row r="260" spans="2:11" s="25" customFormat="1" ht="18" customHeight="1">
      <c r="B260" s="42"/>
      <c r="C260" s="18" t="s">
        <v>114</v>
      </c>
      <c r="D260" s="254">
        <v>44.9</v>
      </c>
      <c r="E260" s="255"/>
      <c r="F260" s="19"/>
      <c r="G260" s="235"/>
      <c r="H260" s="235"/>
      <c r="I260" s="303"/>
      <c r="J260" s="304"/>
      <c r="K260" s="305"/>
    </row>
    <row r="261" spans="2:11" s="25" customFormat="1" ht="18" customHeight="1">
      <c r="B261" s="20"/>
      <c r="C261" s="20" t="s">
        <v>388</v>
      </c>
      <c r="D261" s="256"/>
      <c r="E261" s="257"/>
      <c r="F261" s="24" t="s">
        <v>111</v>
      </c>
      <c r="G261" s="236"/>
      <c r="H261" s="236"/>
      <c r="I261" s="328"/>
      <c r="J261" s="329"/>
      <c r="K261" s="330"/>
    </row>
    <row r="262" spans="2:11" s="25" customFormat="1" ht="18" customHeight="1">
      <c r="B262" s="18"/>
      <c r="C262" s="18" t="s">
        <v>115</v>
      </c>
      <c r="D262" s="254">
        <v>19.8</v>
      </c>
      <c r="E262" s="255"/>
      <c r="F262" s="19"/>
      <c r="G262" s="235"/>
      <c r="H262" s="235"/>
      <c r="I262" s="303"/>
      <c r="J262" s="304"/>
      <c r="K262" s="305"/>
    </row>
    <row r="263" spans="2:11" s="25" customFormat="1" ht="18" customHeight="1">
      <c r="B263" s="20"/>
      <c r="C263" s="20" t="s">
        <v>387</v>
      </c>
      <c r="D263" s="256"/>
      <c r="E263" s="257"/>
      <c r="F263" s="24" t="s">
        <v>111</v>
      </c>
      <c r="G263" s="236"/>
      <c r="H263" s="236"/>
      <c r="I263" s="328"/>
      <c r="J263" s="329"/>
      <c r="K263" s="330"/>
    </row>
    <row r="264" spans="2:11" s="25" customFormat="1" ht="18" customHeight="1">
      <c r="B264" s="18"/>
      <c r="C264" s="18" t="s">
        <v>582</v>
      </c>
      <c r="D264" s="254">
        <v>7</v>
      </c>
      <c r="E264" s="255"/>
      <c r="F264" s="19"/>
      <c r="G264" s="235"/>
      <c r="H264" s="235"/>
      <c r="I264" s="303"/>
      <c r="J264" s="304"/>
      <c r="K264" s="305"/>
    </row>
    <row r="265" spans="2:11" s="25" customFormat="1" ht="18" customHeight="1">
      <c r="B265" s="20"/>
      <c r="C265" s="20"/>
      <c r="D265" s="256"/>
      <c r="E265" s="257"/>
      <c r="F265" s="24" t="s">
        <v>226</v>
      </c>
      <c r="G265" s="236"/>
      <c r="H265" s="236"/>
      <c r="I265" s="328"/>
      <c r="J265" s="329"/>
      <c r="K265" s="330"/>
    </row>
    <row r="266" spans="4:11" s="25" customFormat="1" ht="18" customHeight="1">
      <c r="D266" s="40"/>
      <c r="E266" s="40"/>
      <c r="I266" s="41"/>
      <c r="J266" s="41"/>
      <c r="K266" s="41"/>
    </row>
    <row r="267" spans="4:11" s="25" customFormat="1" ht="18" customHeight="1">
      <c r="D267" s="40"/>
      <c r="E267" s="40"/>
      <c r="I267" s="41"/>
      <c r="J267" s="41"/>
      <c r="K267" s="41"/>
    </row>
    <row r="268" spans="2:11" s="25" customFormat="1" ht="18" customHeight="1">
      <c r="B268" s="105"/>
      <c r="C268" s="18" t="s">
        <v>581</v>
      </c>
      <c r="D268" s="254">
        <v>7</v>
      </c>
      <c r="E268" s="255"/>
      <c r="F268" s="19"/>
      <c r="G268" s="235"/>
      <c r="H268" s="235"/>
      <c r="I268" s="303"/>
      <c r="J268" s="304"/>
      <c r="K268" s="305"/>
    </row>
    <row r="269" spans="2:11" s="25" customFormat="1" ht="18" customHeight="1">
      <c r="B269" s="23"/>
      <c r="C269" s="20"/>
      <c r="D269" s="256"/>
      <c r="E269" s="257"/>
      <c r="F269" s="21" t="s">
        <v>226</v>
      </c>
      <c r="G269" s="236"/>
      <c r="H269" s="236"/>
      <c r="I269" s="328"/>
      <c r="J269" s="307"/>
      <c r="K269" s="308"/>
    </row>
    <row r="270" spans="2:11" s="25" customFormat="1" ht="18" customHeight="1">
      <c r="B270" s="22"/>
      <c r="C270" s="18" t="s">
        <v>593</v>
      </c>
      <c r="D270" s="254">
        <v>2</v>
      </c>
      <c r="E270" s="255"/>
      <c r="F270" s="19"/>
      <c r="G270" s="235"/>
      <c r="H270" s="235"/>
      <c r="I270" s="303"/>
      <c r="J270" s="304"/>
      <c r="K270" s="305"/>
    </row>
    <row r="271" spans="2:11" s="25" customFormat="1" ht="18" customHeight="1">
      <c r="B271" s="23"/>
      <c r="C271" s="20"/>
      <c r="D271" s="256"/>
      <c r="E271" s="257"/>
      <c r="F271" s="21" t="s">
        <v>226</v>
      </c>
      <c r="G271" s="236"/>
      <c r="H271" s="236"/>
      <c r="I271" s="328"/>
      <c r="J271" s="307"/>
      <c r="K271" s="308"/>
    </row>
    <row r="272" spans="2:11" s="25" customFormat="1" ht="18" customHeight="1">
      <c r="B272" s="22"/>
      <c r="C272" s="18"/>
      <c r="D272" s="254"/>
      <c r="E272" s="255"/>
      <c r="F272" s="19"/>
      <c r="G272" s="235"/>
      <c r="H272" s="235"/>
      <c r="I272" s="303"/>
      <c r="J272" s="304"/>
      <c r="K272" s="305"/>
    </row>
    <row r="273" spans="2:11" s="25" customFormat="1" ht="18" customHeight="1">
      <c r="B273" s="23"/>
      <c r="C273" s="20"/>
      <c r="D273" s="256"/>
      <c r="E273" s="257"/>
      <c r="F273" s="21"/>
      <c r="G273" s="236"/>
      <c r="H273" s="236"/>
      <c r="I273" s="306"/>
      <c r="J273" s="307"/>
      <c r="K273" s="308"/>
    </row>
    <row r="274" spans="2:11" s="25" customFormat="1" ht="18" customHeight="1">
      <c r="B274" s="22"/>
      <c r="C274" s="18"/>
      <c r="D274" s="254"/>
      <c r="E274" s="255"/>
      <c r="F274" s="19"/>
      <c r="G274" s="235"/>
      <c r="H274" s="235"/>
      <c r="I274" s="303"/>
      <c r="J274" s="304"/>
      <c r="K274" s="305"/>
    </row>
    <row r="275" spans="2:11" s="25" customFormat="1" ht="18" customHeight="1">
      <c r="B275" s="23"/>
      <c r="C275" s="20"/>
      <c r="D275" s="256"/>
      <c r="E275" s="257"/>
      <c r="F275" s="21"/>
      <c r="G275" s="236"/>
      <c r="H275" s="236"/>
      <c r="I275" s="306"/>
      <c r="J275" s="307"/>
      <c r="K275" s="308"/>
    </row>
    <row r="276" spans="2:11" s="25" customFormat="1" ht="18" customHeight="1">
      <c r="B276" s="18"/>
      <c r="C276" s="18"/>
      <c r="D276" s="254"/>
      <c r="E276" s="255"/>
      <c r="F276" s="19"/>
      <c r="G276" s="235"/>
      <c r="H276" s="235"/>
      <c r="I276" s="303"/>
      <c r="J276" s="304"/>
      <c r="K276" s="305"/>
    </row>
    <row r="277" spans="2:11" s="25" customFormat="1" ht="18" customHeight="1">
      <c r="B277" s="20"/>
      <c r="C277" s="20"/>
      <c r="D277" s="256"/>
      <c r="E277" s="257"/>
      <c r="F277" s="21"/>
      <c r="G277" s="236"/>
      <c r="H277" s="236"/>
      <c r="I277" s="306"/>
      <c r="J277" s="307"/>
      <c r="K277" s="308"/>
    </row>
    <row r="278" spans="2:11" s="25" customFormat="1" ht="18" customHeight="1">
      <c r="B278" s="18"/>
      <c r="C278" s="18"/>
      <c r="D278" s="254"/>
      <c r="E278" s="255"/>
      <c r="F278" s="19"/>
      <c r="G278" s="235"/>
      <c r="H278" s="235"/>
      <c r="I278" s="303"/>
      <c r="J278" s="304"/>
      <c r="K278" s="305"/>
    </row>
    <row r="279" spans="2:11" s="25" customFormat="1" ht="18" customHeight="1">
      <c r="B279" s="20"/>
      <c r="C279" s="20"/>
      <c r="D279" s="256"/>
      <c r="E279" s="257"/>
      <c r="F279" s="24"/>
      <c r="G279" s="236"/>
      <c r="H279" s="236"/>
      <c r="I279" s="328"/>
      <c r="J279" s="307"/>
      <c r="K279" s="308"/>
    </row>
    <row r="280" spans="2:11" s="25" customFormat="1" ht="18" customHeight="1">
      <c r="B280" s="18"/>
      <c r="C280" s="18"/>
      <c r="D280" s="254"/>
      <c r="E280" s="255"/>
      <c r="F280" s="19"/>
      <c r="G280" s="235"/>
      <c r="H280" s="235"/>
      <c r="I280" s="303"/>
      <c r="J280" s="304"/>
      <c r="K280" s="305"/>
    </row>
    <row r="281" spans="2:11" s="25" customFormat="1" ht="18" customHeight="1">
      <c r="B281" s="20"/>
      <c r="C281" s="20"/>
      <c r="D281" s="256"/>
      <c r="E281" s="257"/>
      <c r="F281" s="24"/>
      <c r="G281" s="236"/>
      <c r="H281" s="236"/>
      <c r="I281" s="328"/>
      <c r="J281" s="307"/>
      <c r="K281" s="308"/>
    </row>
    <row r="282" spans="2:11" s="25" customFormat="1" ht="18" customHeight="1">
      <c r="B282" s="18"/>
      <c r="C282" s="18"/>
      <c r="D282" s="254"/>
      <c r="E282" s="255"/>
      <c r="F282" s="19"/>
      <c r="G282" s="235"/>
      <c r="H282" s="235"/>
      <c r="I282" s="303"/>
      <c r="J282" s="304"/>
      <c r="K282" s="305"/>
    </row>
    <row r="283" spans="2:11" s="25" customFormat="1" ht="18" customHeight="1">
      <c r="B283" s="20"/>
      <c r="C283" s="20"/>
      <c r="D283" s="256"/>
      <c r="E283" s="257"/>
      <c r="F283" s="21"/>
      <c r="G283" s="236"/>
      <c r="H283" s="236"/>
      <c r="I283" s="328"/>
      <c r="J283" s="307"/>
      <c r="K283" s="308"/>
    </row>
    <row r="284" spans="2:11" s="25" customFormat="1" ht="18" customHeight="1">
      <c r="B284" s="18"/>
      <c r="C284" s="18"/>
      <c r="D284" s="254"/>
      <c r="E284" s="255"/>
      <c r="F284" s="19"/>
      <c r="G284" s="235"/>
      <c r="H284" s="235"/>
      <c r="I284" s="303"/>
      <c r="J284" s="304"/>
      <c r="K284" s="305"/>
    </row>
    <row r="285" spans="2:11" s="25" customFormat="1" ht="18" customHeight="1">
      <c r="B285" s="20"/>
      <c r="C285" s="20"/>
      <c r="D285" s="256"/>
      <c r="E285" s="257"/>
      <c r="F285" s="21"/>
      <c r="G285" s="236"/>
      <c r="H285" s="236"/>
      <c r="I285" s="328"/>
      <c r="J285" s="307"/>
      <c r="K285" s="308"/>
    </row>
    <row r="286" spans="2:11" s="25" customFormat="1" ht="18" customHeight="1">
      <c r="B286" s="42"/>
      <c r="C286" s="18"/>
      <c r="D286" s="254"/>
      <c r="E286" s="255"/>
      <c r="F286" s="19"/>
      <c r="G286" s="235"/>
      <c r="H286" s="235"/>
      <c r="I286" s="303"/>
      <c r="J286" s="304"/>
      <c r="K286" s="305"/>
    </row>
    <row r="287" spans="2:11" s="25" customFormat="1" ht="18" customHeight="1">
      <c r="B287" s="20"/>
      <c r="C287" s="20"/>
      <c r="D287" s="256"/>
      <c r="E287" s="257"/>
      <c r="F287" s="21"/>
      <c r="G287" s="236"/>
      <c r="H287" s="236"/>
      <c r="I287" s="328"/>
      <c r="J287" s="307"/>
      <c r="K287" s="308"/>
    </row>
    <row r="288" spans="2:11" s="25" customFormat="1" ht="18" customHeight="1">
      <c r="B288" s="18"/>
      <c r="C288" s="18"/>
      <c r="D288" s="254"/>
      <c r="E288" s="255"/>
      <c r="F288" s="19"/>
      <c r="G288" s="235"/>
      <c r="H288" s="235"/>
      <c r="I288" s="303"/>
      <c r="J288" s="304"/>
      <c r="K288" s="305"/>
    </row>
    <row r="289" spans="2:11" s="25" customFormat="1" ht="18" customHeight="1">
      <c r="B289" s="20"/>
      <c r="C289" s="20"/>
      <c r="D289" s="256"/>
      <c r="E289" s="257"/>
      <c r="F289" s="21"/>
      <c r="G289" s="236"/>
      <c r="H289" s="236"/>
      <c r="I289" s="306"/>
      <c r="J289" s="307"/>
      <c r="K289" s="308"/>
    </row>
    <row r="290" spans="2:11" s="25" customFormat="1" ht="18" customHeight="1">
      <c r="B290" s="18"/>
      <c r="C290" s="18" t="str">
        <f>B216&amp;"-計"</f>
        <v>A-1-1-3-計</v>
      </c>
      <c r="D290" s="254"/>
      <c r="E290" s="255"/>
      <c r="F290" s="19"/>
      <c r="G290" s="235"/>
      <c r="H290" s="235"/>
      <c r="I290" s="303"/>
      <c r="J290" s="304"/>
      <c r="K290" s="305"/>
    </row>
    <row r="291" spans="2:11" s="25" customFormat="1" ht="18" customHeight="1">
      <c r="B291" s="20"/>
      <c r="C291" s="20"/>
      <c r="D291" s="256"/>
      <c r="E291" s="257"/>
      <c r="F291" s="24"/>
      <c r="G291" s="236"/>
      <c r="H291" s="236"/>
      <c r="I291" s="306"/>
      <c r="J291" s="307"/>
      <c r="K291" s="308"/>
    </row>
    <row r="292" spans="4:11" s="25" customFormat="1" ht="18" customHeight="1">
      <c r="D292" s="40"/>
      <c r="E292" s="40"/>
      <c r="I292" s="41"/>
      <c r="J292" s="41"/>
      <c r="K292" s="41"/>
    </row>
    <row r="293" spans="4:11" s="25" customFormat="1" ht="18" customHeight="1">
      <c r="D293" s="40"/>
      <c r="E293" s="40"/>
      <c r="I293" s="41"/>
      <c r="J293" s="41"/>
      <c r="K293" s="41"/>
    </row>
    <row r="294" spans="2:11" s="25" customFormat="1" ht="18" customHeight="1">
      <c r="B294" s="105" t="str">
        <f>B42</f>
        <v>A-1-1-4</v>
      </c>
      <c r="C294" s="18" t="str">
        <f>C42</f>
        <v>左官工事</v>
      </c>
      <c r="D294" s="254"/>
      <c r="E294" s="255"/>
      <c r="F294" s="19"/>
      <c r="G294" s="297"/>
      <c r="H294" s="235"/>
      <c r="I294" s="303"/>
      <c r="J294" s="304"/>
      <c r="K294" s="305"/>
    </row>
    <row r="295" spans="2:11" s="25" customFormat="1" ht="18" customHeight="1">
      <c r="B295" s="23"/>
      <c r="C295" s="20"/>
      <c r="D295" s="256"/>
      <c r="E295" s="257"/>
      <c r="F295" s="21" t="s">
        <v>49</v>
      </c>
      <c r="G295" s="298"/>
      <c r="H295" s="236"/>
      <c r="I295" s="306"/>
      <c r="J295" s="307"/>
      <c r="K295" s="308"/>
    </row>
    <row r="296" spans="2:11" s="25" customFormat="1" ht="18" customHeight="1">
      <c r="B296" s="22"/>
      <c r="C296" s="18" t="s">
        <v>654</v>
      </c>
      <c r="D296" s="254">
        <v>29.6</v>
      </c>
      <c r="E296" s="255"/>
      <c r="F296" s="19"/>
      <c r="G296" s="235"/>
      <c r="H296" s="235"/>
      <c r="I296" s="303"/>
      <c r="J296" s="304"/>
      <c r="K296" s="305"/>
    </row>
    <row r="297" spans="2:11" s="25" customFormat="1" ht="18" customHeight="1">
      <c r="B297" s="23"/>
      <c r="C297" s="20" t="s">
        <v>656</v>
      </c>
      <c r="D297" s="256"/>
      <c r="E297" s="257"/>
      <c r="F297" s="21" t="s">
        <v>92</v>
      </c>
      <c r="G297" s="236"/>
      <c r="H297" s="236"/>
      <c r="I297" s="306"/>
      <c r="J297" s="307"/>
      <c r="K297" s="308"/>
    </row>
    <row r="298" spans="2:11" s="25" customFormat="1" ht="18" customHeight="1">
      <c r="B298" s="22"/>
      <c r="C298" s="18" t="s">
        <v>389</v>
      </c>
      <c r="D298" s="254">
        <v>29.6</v>
      </c>
      <c r="E298" s="255"/>
      <c r="F298" s="19"/>
      <c r="G298" s="235"/>
      <c r="H298" s="235"/>
      <c r="I298" s="303"/>
      <c r="J298" s="304"/>
      <c r="K298" s="305"/>
    </row>
    <row r="299" spans="2:11" s="25" customFormat="1" ht="18" customHeight="1">
      <c r="B299" s="23"/>
      <c r="C299" s="20" t="s">
        <v>655</v>
      </c>
      <c r="D299" s="256"/>
      <c r="E299" s="257"/>
      <c r="F299" s="21" t="s">
        <v>92</v>
      </c>
      <c r="G299" s="236"/>
      <c r="H299" s="236"/>
      <c r="I299" s="306"/>
      <c r="J299" s="307"/>
      <c r="K299" s="308"/>
    </row>
    <row r="300" spans="2:11" s="25" customFormat="1" ht="18" customHeight="1">
      <c r="B300" s="22"/>
      <c r="C300" s="18" t="s">
        <v>653</v>
      </c>
      <c r="D300" s="254">
        <v>10.6</v>
      </c>
      <c r="E300" s="255"/>
      <c r="F300" s="19"/>
      <c r="G300" s="235"/>
      <c r="H300" s="235"/>
      <c r="I300" s="303"/>
      <c r="J300" s="304"/>
      <c r="K300" s="305"/>
    </row>
    <row r="301" spans="2:11" s="25" customFormat="1" ht="18" customHeight="1">
      <c r="B301" s="23"/>
      <c r="C301" s="20" t="s">
        <v>657</v>
      </c>
      <c r="D301" s="256"/>
      <c r="E301" s="257"/>
      <c r="F301" s="21" t="s">
        <v>92</v>
      </c>
      <c r="G301" s="236"/>
      <c r="H301" s="236"/>
      <c r="I301" s="306"/>
      <c r="J301" s="307"/>
      <c r="K301" s="308"/>
    </row>
    <row r="302" spans="2:11" s="25" customFormat="1" ht="18" customHeight="1">
      <c r="B302" s="18"/>
      <c r="C302" s="18" t="s">
        <v>390</v>
      </c>
      <c r="D302" s="254">
        <v>10.6</v>
      </c>
      <c r="E302" s="255"/>
      <c r="F302" s="19"/>
      <c r="G302" s="235"/>
      <c r="H302" s="235"/>
      <c r="I302" s="303"/>
      <c r="J302" s="304"/>
      <c r="K302" s="305"/>
    </row>
    <row r="303" spans="2:11" s="25" customFormat="1" ht="18" customHeight="1">
      <c r="B303" s="20"/>
      <c r="C303" s="20" t="s">
        <v>392</v>
      </c>
      <c r="D303" s="256"/>
      <c r="E303" s="257"/>
      <c r="F303" s="21" t="s">
        <v>92</v>
      </c>
      <c r="G303" s="236"/>
      <c r="H303" s="236"/>
      <c r="I303" s="306"/>
      <c r="J303" s="307"/>
      <c r="K303" s="308"/>
    </row>
    <row r="304" spans="2:11" s="25" customFormat="1" ht="18" customHeight="1">
      <c r="B304" s="18"/>
      <c r="C304" s="18" t="s">
        <v>654</v>
      </c>
      <c r="D304" s="254">
        <v>22.7</v>
      </c>
      <c r="E304" s="255"/>
      <c r="F304" s="19"/>
      <c r="G304" s="235"/>
      <c r="H304" s="235"/>
      <c r="I304" s="303"/>
      <c r="J304" s="304"/>
      <c r="K304" s="305"/>
    </row>
    <row r="305" spans="2:11" s="25" customFormat="1" ht="18" customHeight="1">
      <c r="B305" s="20"/>
      <c r="C305" s="20" t="s">
        <v>658</v>
      </c>
      <c r="D305" s="256"/>
      <c r="E305" s="257"/>
      <c r="F305" s="21" t="s">
        <v>92</v>
      </c>
      <c r="G305" s="236"/>
      <c r="H305" s="236"/>
      <c r="I305" s="306"/>
      <c r="J305" s="307"/>
      <c r="K305" s="308"/>
    </row>
    <row r="306" spans="2:11" s="25" customFormat="1" ht="18" customHeight="1">
      <c r="B306" s="18"/>
      <c r="C306" s="18" t="s">
        <v>132</v>
      </c>
      <c r="D306" s="254">
        <v>25.2</v>
      </c>
      <c r="E306" s="255"/>
      <c r="F306" s="19"/>
      <c r="G306" s="235"/>
      <c r="H306" s="235"/>
      <c r="I306" s="303"/>
      <c r="J306" s="304"/>
      <c r="K306" s="305"/>
    </row>
    <row r="307" spans="2:11" s="25" customFormat="1" ht="18" customHeight="1">
      <c r="B307" s="20"/>
      <c r="C307" s="20" t="s">
        <v>391</v>
      </c>
      <c r="D307" s="256"/>
      <c r="E307" s="257"/>
      <c r="F307" s="21" t="s">
        <v>92</v>
      </c>
      <c r="G307" s="236"/>
      <c r="H307" s="236"/>
      <c r="I307" s="306"/>
      <c r="J307" s="307"/>
      <c r="K307" s="308"/>
    </row>
    <row r="308" spans="2:11" s="25" customFormat="1" ht="18" customHeight="1">
      <c r="B308" s="18"/>
      <c r="C308" s="18" t="s">
        <v>580</v>
      </c>
      <c r="D308" s="254">
        <v>5.8</v>
      </c>
      <c r="E308" s="255"/>
      <c r="F308" s="19"/>
      <c r="G308" s="235"/>
      <c r="H308" s="235"/>
      <c r="I308" s="303"/>
      <c r="J308" s="304"/>
      <c r="K308" s="305"/>
    </row>
    <row r="309" spans="2:11" s="25" customFormat="1" ht="18" customHeight="1">
      <c r="B309" s="20"/>
      <c r="C309" s="20"/>
      <c r="D309" s="256"/>
      <c r="E309" s="257"/>
      <c r="F309" s="21" t="s">
        <v>111</v>
      </c>
      <c r="G309" s="236"/>
      <c r="H309" s="236"/>
      <c r="I309" s="306"/>
      <c r="J309" s="307"/>
      <c r="K309" s="308"/>
    </row>
    <row r="310" spans="2:11" s="25" customFormat="1" ht="18" customHeight="1">
      <c r="B310" s="18"/>
      <c r="C310" s="18"/>
      <c r="D310" s="254"/>
      <c r="E310" s="255"/>
      <c r="F310" s="19"/>
      <c r="G310" s="235"/>
      <c r="H310" s="235"/>
      <c r="I310" s="303"/>
      <c r="J310" s="304"/>
      <c r="K310" s="305"/>
    </row>
    <row r="311" spans="2:11" s="25" customFormat="1" ht="18" customHeight="1">
      <c r="B311" s="20"/>
      <c r="C311" s="20"/>
      <c r="D311" s="256"/>
      <c r="E311" s="257"/>
      <c r="F311" s="21"/>
      <c r="G311" s="236"/>
      <c r="H311" s="236"/>
      <c r="I311" s="306"/>
      <c r="J311" s="307"/>
      <c r="K311" s="308"/>
    </row>
    <row r="312" spans="2:11" s="25" customFormat="1" ht="18" customHeight="1">
      <c r="B312" s="42"/>
      <c r="C312" s="18"/>
      <c r="D312" s="254"/>
      <c r="E312" s="255"/>
      <c r="F312" s="19"/>
      <c r="G312" s="235"/>
      <c r="H312" s="235"/>
      <c r="I312" s="303"/>
      <c r="J312" s="304"/>
      <c r="K312" s="305"/>
    </row>
    <row r="313" spans="2:11" s="25" customFormat="1" ht="18" customHeight="1">
      <c r="B313" s="20"/>
      <c r="C313" s="20"/>
      <c r="D313" s="256"/>
      <c r="E313" s="257"/>
      <c r="F313" s="21"/>
      <c r="G313" s="236"/>
      <c r="H313" s="236"/>
      <c r="I313" s="306"/>
      <c r="J313" s="307"/>
      <c r="K313" s="308"/>
    </row>
    <row r="314" spans="2:11" s="25" customFormat="1" ht="18" customHeight="1">
      <c r="B314" s="18"/>
      <c r="C314" s="18"/>
      <c r="D314" s="254"/>
      <c r="E314" s="255"/>
      <c r="F314" s="19"/>
      <c r="G314" s="235"/>
      <c r="H314" s="235"/>
      <c r="I314" s="303"/>
      <c r="J314" s="304"/>
      <c r="K314" s="305"/>
    </row>
    <row r="315" spans="2:11" s="25" customFormat="1" ht="18" customHeight="1">
      <c r="B315" s="20"/>
      <c r="C315" s="20"/>
      <c r="D315" s="256"/>
      <c r="E315" s="257"/>
      <c r="F315" s="21"/>
      <c r="G315" s="236"/>
      <c r="H315" s="236"/>
      <c r="I315" s="306"/>
      <c r="J315" s="307"/>
      <c r="K315" s="308"/>
    </row>
    <row r="316" spans="2:11" s="25" customFormat="1" ht="18" customHeight="1">
      <c r="B316" s="18"/>
      <c r="C316" s="18" t="str">
        <f>B294&amp;"-計"</f>
        <v>A-1-1-4-計</v>
      </c>
      <c r="D316" s="254"/>
      <c r="E316" s="255"/>
      <c r="F316" s="19"/>
      <c r="G316" s="235"/>
      <c r="H316" s="235"/>
      <c r="I316" s="303"/>
      <c r="J316" s="304"/>
      <c r="K316" s="305"/>
    </row>
    <row r="317" spans="2:11" s="25" customFormat="1" ht="18" customHeight="1">
      <c r="B317" s="20"/>
      <c r="C317" s="20"/>
      <c r="D317" s="256"/>
      <c r="E317" s="257"/>
      <c r="F317" s="24" t="s">
        <v>49</v>
      </c>
      <c r="G317" s="236"/>
      <c r="H317" s="236"/>
      <c r="I317" s="306"/>
      <c r="J317" s="307"/>
      <c r="K317" s="308"/>
    </row>
    <row r="318" spans="4:11" s="25" customFormat="1" ht="18" customHeight="1">
      <c r="D318" s="40"/>
      <c r="E318" s="40"/>
      <c r="I318" s="41"/>
      <c r="J318" s="41"/>
      <c r="K318" s="41"/>
    </row>
    <row r="319" spans="4:11" s="25" customFormat="1" ht="18" customHeight="1">
      <c r="D319" s="40"/>
      <c r="E319" s="40"/>
      <c r="I319" s="41"/>
      <c r="J319" s="41"/>
      <c r="K319" s="41"/>
    </row>
    <row r="320" spans="2:11" s="25" customFormat="1" ht="18" customHeight="1">
      <c r="B320" s="105" t="str">
        <f>B44</f>
        <v>A-1-1-5</v>
      </c>
      <c r="C320" s="18" t="str">
        <f>C44</f>
        <v>建具工事</v>
      </c>
      <c r="D320" s="254"/>
      <c r="E320" s="255"/>
      <c r="F320" s="19"/>
      <c r="G320" s="297"/>
      <c r="H320" s="235"/>
      <c r="I320" s="303"/>
      <c r="J320" s="304"/>
      <c r="K320" s="305"/>
    </row>
    <row r="321" spans="2:11" s="25" customFormat="1" ht="18" customHeight="1">
      <c r="B321" s="23"/>
      <c r="C321" s="20"/>
      <c r="D321" s="256"/>
      <c r="E321" s="257"/>
      <c r="F321" s="21" t="s">
        <v>49</v>
      </c>
      <c r="G321" s="298"/>
      <c r="H321" s="236"/>
      <c r="I321" s="306"/>
      <c r="J321" s="307"/>
      <c r="K321" s="308"/>
    </row>
    <row r="322" spans="2:11" s="25" customFormat="1" ht="18" customHeight="1">
      <c r="B322" s="22"/>
      <c r="C322" s="18" t="s">
        <v>328</v>
      </c>
      <c r="D322" s="254"/>
      <c r="E322" s="255"/>
      <c r="F322" s="19"/>
      <c r="G322" s="235"/>
      <c r="H322" s="235"/>
      <c r="I322" s="303"/>
      <c r="J322" s="304"/>
      <c r="K322" s="305"/>
    </row>
    <row r="323" spans="2:11" s="25" customFormat="1" ht="18" customHeight="1">
      <c r="B323" s="23"/>
      <c r="C323" s="20"/>
      <c r="D323" s="256"/>
      <c r="E323" s="257"/>
      <c r="F323" s="21"/>
      <c r="G323" s="236"/>
      <c r="H323" s="236"/>
      <c r="I323" s="306"/>
      <c r="J323" s="307"/>
      <c r="K323" s="308"/>
    </row>
    <row r="324" spans="2:11" s="25" customFormat="1" ht="18" customHeight="1">
      <c r="B324" s="22"/>
      <c r="C324" s="18" t="s">
        <v>142</v>
      </c>
      <c r="D324" s="254">
        <v>2</v>
      </c>
      <c r="E324" s="255"/>
      <c r="F324" s="19"/>
      <c r="G324" s="235"/>
      <c r="H324" s="235"/>
      <c r="I324" s="303"/>
      <c r="J324" s="304"/>
      <c r="K324" s="305"/>
    </row>
    <row r="325" spans="2:11" s="25" customFormat="1" ht="18" customHeight="1">
      <c r="B325" s="23"/>
      <c r="C325" s="20" t="s">
        <v>147</v>
      </c>
      <c r="D325" s="256"/>
      <c r="E325" s="257"/>
      <c r="F325" s="21" t="s">
        <v>226</v>
      </c>
      <c r="G325" s="236"/>
      <c r="H325" s="236"/>
      <c r="I325" s="306"/>
      <c r="J325" s="307"/>
      <c r="K325" s="308"/>
    </row>
    <row r="326" spans="2:11" s="25" customFormat="1" ht="18" customHeight="1">
      <c r="B326" s="22"/>
      <c r="C326" s="18" t="s">
        <v>144</v>
      </c>
      <c r="D326" s="254">
        <v>1</v>
      </c>
      <c r="E326" s="255"/>
      <c r="F326" s="19"/>
      <c r="G326" s="235"/>
      <c r="H326" s="235"/>
      <c r="I326" s="303"/>
      <c r="J326" s="304"/>
      <c r="K326" s="305"/>
    </row>
    <row r="327" spans="2:11" s="25" customFormat="1" ht="18" customHeight="1">
      <c r="B327" s="23"/>
      <c r="C327" s="20" t="s">
        <v>147</v>
      </c>
      <c r="D327" s="256"/>
      <c r="E327" s="257"/>
      <c r="F327" s="21" t="s">
        <v>226</v>
      </c>
      <c r="G327" s="236"/>
      <c r="H327" s="236"/>
      <c r="I327" s="306"/>
      <c r="J327" s="307"/>
      <c r="K327" s="308"/>
    </row>
    <row r="328" spans="2:11" s="25" customFormat="1" ht="18" customHeight="1">
      <c r="B328" s="18"/>
      <c r="C328" s="18" t="s">
        <v>143</v>
      </c>
      <c r="D328" s="254">
        <v>1</v>
      </c>
      <c r="E328" s="255"/>
      <c r="F328" s="19"/>
      <c r="G328" s="235"/>
      <c r="H328" s="235"/>
      <c r="I328" s="303"/>
      <c r="J328" s="304"/>
      <c r="K328" s="305"/>
    </row>
    <row r="329" spans="2:11" s="25" customFormat="1" ht="18" customHeight="1">
      <c r="B329" s="20"/>
      <c r="C329" s="20" t="s">
        <v>664</v>
      </c>
      <c r="D329" s="256"/>
      <c r="E329" s="257"/>
      <c r="F329" s="21" t="s">
        <v>226</v>
      </c>
      <c r="G329" s="236"/>
      <c r="H329" s="236"/>
      <c r="I329" s="306"/>
      <c r="J329" s="307"/>
      <c r="K329" s="308"/>
    </row>
    <row r="330" spans="2:11" s="25" customFormat="1" ht="18" customHeight="1">
      <c r="B330" s="18"/>
      <c r="C330" s="18" t="s">
        <v>145</v>
      </c>
      <c r="D330" s="254">
        <v>6</v>
      </c>
      <c r="E330" s="255"/>
      <c r="F330" s="19"/>
      <c r="G330" s="235"/>
      <c r="H330" s="235"/>
      <c r="I330" s="303"/>
      <c r="J330" s="304"/>
      <c r="K330" s="305"/>
    </row>
    <row r="331" spans="2:11" s="25" customFormat="1" ht="18" customHeight="1">
      <c r="B331" s="20"/>
      <c r="C331" s="20" t="s">
        <v>148</v>
      </c>
      <c r="D331" s="256"/>
      <c r="E331" s="257"/>
      <c r="F331" s="21" t="s">
        <v>226</v>
      </c>
      <c r="G331" s="236"/>
      <c r="H331" s="236"/>
      <c r="I331" s="306"/>
      <c r="J331" s="307"/>
      <c r="K331" s="308"/>
    </row>
    <row r="332" spans="2:11" s="25" customFormat="1" ht="18" customHeight="1">
      <c r="B332" s="18"/>
      <c r="C332" s="18" t="s">
        <v>146</v>
      </c>
      <c r="D332" s="254">
        <v>1</v>
      </c>
      <c r="E332" s="255"/>
      <c r="F332" s="19"/>
      <c r="G332" s="235"/>
      <c r="H332" s="235"/>
      <c r="I332" s="303"/>
      <c r="J332" s="304"/>
      <c r="K332" s="305"/>
    </row>
    <row r="333" spans="2:11" s="25" customFormat="1" ht="18" customHeight="1">
      <c r="B333" s="20"/>
      <c r="C333" s="20" t="s">
        <v>148</v>
      </c>
      <c r="D333" s="256"/>
      <c r="E333" s="257"/>
      <c r="F333" s="21" t="s">
        <v>226</v>
      </c>
      <c r="G333" s="236"/>
      <c r="H333" s="236"/>
      <c r="I333" s="306"/>
      <c r="J333" s="307"/>
      <c r="K333" s="308"/>
    </row>
    <row r="334" spans="2:11" s="25" customFormat="1" ht="18" customHeight="1">
      <c r="B334" s="18"/>
      <c r="C334" s="18" t="s">
        <v>149</v>
      </c>
      <c r="D334" s="254">
        <v>1</v>
      </c>
      <c r="E334" s="255"/>
      <c r="F334" s="19"/>
      <c r="G334" s="235"/>
      <c r="H334" s="235"/>
      <c r="I334" s="303"/>
      <c r="J334" s="304"/>
      <c r="K334" s="305"/>
    </row>
    <row r="335" spans="2:11" s="25" customFormat="1" ht="18" customHeight="1">
      <c r="B335" s="20"/>
      <c r="C335" s="20" t="s">
        <v>152</v>
      </c>
      <c r="D335" s="256"/>
      <c r="E335" s="257"/>
      <c r="F335" s="21" t="s">
        <v>226</v>
      </c>
      <c r="G335" s="236"/>
      <c r="H335" s="236"/>
      <c r="I335" s="306"/>
      <c r="J335" s="307"/>
      <c r="K335" s="308"/>
    </row>
    <row r="336" spans="2:11" s="25" customFormat="1" ht="18" customHeight="1">
      <c r="B336" s="18"/>
      <c r="C336" s="18" t="s">
        <v>150</v>
      </c>
      <c r="D336" s="254">
        <v>1</v>
      </c>
      <c r="E336" s="255"/>
      <c r="F336" s="19"/>
      <c r="G336" s="235"/>
      <c r="H336" s="235"/>
      <c r="I336" s="303"/>
      <c r="J336" s="304"/>
      <c r="K336" s="305"/>
    </row>
    <row r="337" spans="2:11" s="25" customFormat="1" ht="18" customHeight="1">
      <c r="B337" s="20"/>
      <c r="C337" s="20" t="s">
        <v>152</v>
      </c>
      <c r="D337" s="256"/>
      <c r="E337" s="257"/>
      <c r="F337" s="21" t="s">
        <v>226</v>
      </c>
      <c r="G337" s="236"/>
      <c r="H337" s="236"/>
      <c r="I337" s="306"/>
      <c r="J337" s="307"/>
      <c r="K337" s="308"/>
    </row>
    <row r="338" spans="2:11" s="25" customFormat="1" ht="18" customHeight="1">
      <c r="B338" s="42"/>
      <c r="C338" s="18" t="s">
        <v>151</v>
      </c>
      <c r="D338" s="254">
        <v>1</v>
      </c>
      <c r="E338" s="255"/>
      <c r="F338" s="19"/>
      <c r="G338" s="235"/>
      <c r="H338" s="235"/>
      <c r="I338" s="303"/>
      <c r="J338" s="304"/>
      <c r="K338" s="305"/>
    </row>
    <row r="339" spans="2:11" s="25" customFormat="1" ht="18" customHeight="1">
      <c r="B339" s="20"/>
      <c r="C339" s="20" t="s">
        <v>663</v>
      </c>
      <c r="D339" s="256"/>
      <c r="E339" s="257"/>
      <c r="F339" s="21" t="s">
        <v>226</v>
      </c>
      <c r="G339" s="236"/>
      <c r="H339" s="236"/>
      <c r="I339" s="306"/>
      <c r="J339" s="307"/>
      <c r="K339" s="308"/>
    </row>
    <row r="340" spans="2:11" s="25" customFormat="1" ht="18" customHeight="1">
      <c r="B340" s="18"/>
      <c r="C340" s="18"/>
      <c r="D340" s="254"/>
      <c r="E340" s="255"/>
      <c r="F340" s="19"/>
      <c r="G340" s="235"/>
      <c r="H340" s="235"/>
      <c r="I340" s="303"/>
      <c r="J340" s="304"/>
      <c r="K340" s="305"/>
    </row>
    <row r="341" spans="2:11" s="25" customFormat="1" ht="18" customHeight="1">
      <c r="B341" s="20"/>
      <c r="C341" s="20"/>
      <c r="D341" s="256"/>
      <c r="E341" s="257"/>
      <c r="F341" s="21"/>
      <c r="G341" s="236"/>
      <c r="H341" s="236"/>
      <c r="I341" s="306"/>
      <c r="J341" s="307"/>
      <c r="K341" s="308"/>
    </row>
    <row r="342" spans="2:11" s="25" customFormat="1" ht="18" customHeight="1">
      <c r="B342" s="18"/>
      <c r="C342" s="18"/>
      <c r="D342" s="254"/>
      <c r="E342" s="255"/>
      <c r="F342" s="19"/>
      <c r="G342" s="235"/>
      <c r="H342" s="235"/>
      <c r="I342" s="303"/>
      <c r="J342" s="304"/>
      <c r="K342" s="305"/>
    </row>
    <row r="343" spans="2:11" s="25" customFormat="1" ht="18" customHeight="1">
      <c r="B343" s="20"/>
      <c r="C343" s="20"/>
      <c r="D343" s="256"/>
      <c r="E343" s="257"/>
      <c r="F343" s="24" t="s">
        <v>49</v>
      </c>
      <c r="G343" s="236"/>
      <c r="H343" s="236"/>
      <c r="I343" s="306"/>
      <c r="J343" s="307"/>
      <c r="K343" s="308"/>
    </row>
    <row r="344" spans="4:11" s="25" customFormat="1" ht="18" customHeight="1">
      <c r="D344" s="40"/>
      <c r="E344" s="40"/>
      <c r="I344" s="41"/>
      <c r="J344" s="41"/>
      <c r="K344" s="41"/>
    </row>
    <row r="345" spans="4:11" s="25" customFormat="1" ht="18" customHeight="1">
      <c r="D345" s="40"/>
      <c r="E345" s="40"/>
      <c r="I345" s="41"/>
      <c r="J345" s="41"/>
      <c r="K345" s="41"/>
    </row>
    <row r="346" spans="2:11" s="25" customFormat="1" ht="18" customHeight="1">
      <c r="B346" s="105"/>
      <c r="C346" s="18" t="s">
        <v>329</v>
      </c>
      <c r="D346" s="254"/>
      <c r="E346" s="255"/>
      <c r="F346" s="19"/>
      <c r="G346" s="297"/>
      <c r="H346" s="235"/>
      <c r="I346" s="303"/>
      <c r="J346" s="304"/>
      <c r="K346" s="305"/>
    </row>
    <row r="347" spans="2:11" s="25" customFormat="1" ht="18" customHeight="1">
      <c r="B347" s="23"/>
      <c r="C347" s="20"/>
      <c r="D347" s="256"/>
      <c r="E347" s="257"/>
      <c r="F347" s="21" t="s">
        <v>49</v>
      </c>
      <c r="G347" s="298"/>
      <c r="H347" s="236"/>
      <c r="I347" s="306"/>
      <c r="J347" s="307"/>
      <c r="K347" s="308"/>
    </row>
    <row r="348" spans="2:11" s="25" customFormat="1" ht="18" customHeight="1">
      <c r="B348" s="22"/>
      <c r="C348" s="18" t="s">
        <v>474</v>
      </c>
      <c r="D348" s="254">
        <v>1</v>
      </c>
      <c r="E348" s="255"/>
      <c r="F348" s="19"/>
      <c r="G348" s="235"/>
      <c r="H348" s="235"/>
      <c r="I348" s="303"/>
      <c r="J348" s="304"/>
      <c r="K348" s="305"/>
    </row>
    <row r="349" spans="2:11" s="25" customFormat="1" ht="18" customHeight="1">
      <c r="B349" s="23"/>
      <c r="C349" s="20" t="s">
        <v>650</v>
      </c>
      <c r="D349" s="256"/>
      <c r="E349" s="257"/>
      <c r="F349" s="21" t="s">
        <v>8</v>
      </c>
      <c r="G349" s="236"/>
      <c r="H349" s="236"/>
      <c r="I349" s="306"/>
      <c r="J349" s="307"/>
      <c r="K349" s="308"/>
    </row>
    <row r="350" spans="2:11" s="25" customFormat="1" ht="18" customHeight="1">
      <c r="B350" s="22"/>
      <c r="C350" s="18" t="s">
        <v>473</v>
      </c>
      <c r="D350" s="254">
        <v>1</v>
      </c>
      <c r="E350" s="255"/>
      <c r="F350" s="19"/>
      <c r="G350" s="235"/>
      <c r="H350" s="235"/>
      <c r="I350" s="303"/>
      <c r="J350" s="304"/>
      <c r="K350" s="305"/>
    </row>
    <row r="351" spans="2:11" s="25" customFormat="1" ht="18" customHeight="1">
      <c r="B351" s="23"/>
      <c r="C351" s="20" t="s">
        <v>330</v>
      </c>
      <c r="D351" s="256"/>
      <c r="E351" s="257"/>
      <c r="F351" s="21" t="s">
        <v>8</v>
      </c>
      <c r="G351" s="236"/>
      <c r="H351" s="236"/>
      <c r="I351" s="306"/>
      <c r="J351" s="307"/>
      <c r="K351" s="308"/>
    </row>
    <row r="352" spans="2:11" s="25" customFormat="1" ht="18" customHeight="1">
      <c r="B352" s="22"/>
      <c r="C352" s="18"/>
      <c r="D352" s="254"/>
      <c r="E352" s="255"/>
      <c r="F352" s="19"/>
      <c r="G352" s="235"/>
      <c r="H352" s="235"/>
      <c r="I352" s="303"/>
      <c r="J352" s="304"/>
      <c r="K352" s="305"/>
    </row>
    <row r="353" spans="2:11" s="25" customFormat="1" ht="18" customHeight="1">
      <c r="B353" s="23"/>
      <c r="C353" s="20"/>
      <c r="D353" s="256"/>
      <c r="E353" s="257"/>
      <c r="F353" s="21"/>
      <c r="G353" s="236"/>
      <c r="H353" s="236"/>
      <c r="I353" s="306"/>
      <c r="J353" s="307"/>
      <c r="K353" s="308"/>
    </row>
    <row r="354" spans="2:11" s="25" customFormat="1" ht="18" customHeight="1">
      <c r="B354" s="18"/>
      <c r="C354" s="18"/>
      <c r="D354" s="254"/>
      <c r="E354" s="255"/>
      <c r="F354" s="19"/>
      <c r="G354" s="235"/>
      <c r="H354" s="235"/>
      <c r="I354" s="303"/>
      <c r="J354" s="304"/>
      <c r="K354" s="305"/>
    </row>
    <row r="355" spans="2:11" s="25" customFormat="1" ht="18" customHeight="1">
      <c r="B355" s="20"/>
      <c r="C355" s="20"/>
      <c r="D355" s="256"/>
      <c r="E355" s="257"/>
      <c r="F355" s="21"/>
      <c r="G355" s="236"/>
      <c r="H355" s="236"/>
      <c r="I355" s="306"/>
      <c r="J355" s="307"/>
      <c r="K355" s="308"/>
    </row>
    <row r="356" spans="2:11" s="25" customFormat="1" ht="18" customHeight="1">
      <c r="B356" s="18"/>
      <c r="C356" s="18"/>
      <c r="D356" s="254"/>
      <c r="E356" s="255"/>
      <c r="F356" s="19"/>
      <c r="G356" s="235"/>
      <c r="H356" s="235"/>
      <c r="I356" s="303"/>
      <c r="J356" s="304"/>
      <c r="K356" s="305"/>
    </row>
    <row r="357" spans="2:11" s="25" customFormat="1" ht="18" customHeight="1">
      <c r="B357" s="20"/>
      <c r="C357" s="20"/>
      <c r="D357" s="256"/>
      <c r="E357" s="257"/>
      <c r="F357" s="21"/>
      <c r="G357" s="236"/>
      <c r="H357" s="236"/>
      <c r="I357" s="306"/>
      <c r="J357" s="307"/>
      <c r="K357" s="308"/>
    </row>
    <row r="358" spans="2:11" s="25" customFormat="1" ht="18" customHeight="1">
      <c r="B358" s="18"/>
      <c r="C358" s="18"/>
      <c r="D358" s="254"/>
      <c r="E358" s="255"/>
      <c r="F358" s="19"/>
      <c r="G358" s="235"/>
      <c r="H358" s="235"/>
      <c r="I358" s="303"/>
      <c r="J358" s="304"/>
      <c r="K358" s="305"/>
    </row>
    <row r="359" spans="2:11" s="25" customFormat="1" ht="18" customHeight="1">
      <c r="B359" s="20"/>
      <c r="C359" s="20"/>
      <c r="D359" s="256"/>
      <c r="E359" s="257"/>
      <c r="F359" s="21"/>
      <c r="G359" s="236"/>
      <c r="H359" s="236"/>
      <c r="I359" s="306"/>
      <c r="J359" s="307"/>
      <c r="K359" s="308"/>
    </row>
    <row r="360" spans="2:11" s="25" customFormat="1" ht="18" customHeight="1">
      <c r="B360" s="18"/>
      <c r="C360" s="18"/>
      <c r="D360" s="254"/>
      <c r="E360" s="255"/>
      <c r="F360" s="19"/>
      <c r="G360" s="235"/>
      <c r="H360" s="235"/>
      <c r="I360" s="303"/>
      <c r="J360" s="304"/>
      <c r="K360" s="305"/>
    </row>
    <row r="361" spans="2:11" s="25" customFormat="1" ht="18" customHeight="1">
      <c r="B361" s="20"/>
      <c r="C361" s="20"/>
      <c r="D361" s="256"/>
      <c r="E361" s="257"/>
      <c r="F361" s="21"/>
      <c r="G361" s="236"/>
      <c r="H361" s="236"/>
      <c r="I361" s="306"/>
      <c r="J361" s="307"/>
      <c r="K361" s="308"/>
    </row>
    <row r="362" spans="2:11" s="25" customFormat="1" ht="18" customHeight="1">
      <c r="B362" s="18"/>
      <c r="C362" s="18"/>
      <c r="D362" s="254"/>
      <c r="E362" s="255"/>
      <c r="F362" s="19"/>
      <c r="G362" s="235"/>
      <c r="H362" s="235"/>
      <c r="I362" s="303"/>
      <c r="J362" s="304"/>
      <c r="K362" s="305"/>
    </row>
    <row r="363" spans="2:11" s="25" customFormat="1" ht="18" customHeight="1">
      <c r="B363" s="20"/>
      <c r="C363" s="20"/>
      <c r="D363" s="256"/>
      <c r="E363" s="257"/>
      <c r="F363" s="21"/>
      <c r="G363" s="236"/>
      <c r="H363" s="236"/>
      <c r="I363" s="306"/>
      <c r="J363" s="307"/>
      <c r="K363" s="308"/>
    </row>
    <row r="364" spans="2:11" s="25" customFormat="1" ht="18" customHeight="1">
      <c r="B364" s="42"/>
      <c r="C364" s="18"/>
      <c r="D364" s="254"/>
      <c r="E364" s="255"/>
      <c r="F364" s="19"/>
      <c r="G364" s="235"/>
      <c r="H364" s="235"/>
      <c r="I364" s="303"/>
      <c r="J364" s="304"/>
      <c r="K364" s="305"/>
    </row>
    <row r="365" spans="2:11" s="25" customFormat="1" ht="18" customHeight="1">
      <c r="B365" s="20"/>
      <c r="C365" s="20"/>
      <c r="D365" s="256"/>
      <c r="E365" s="257"/>
      <c r="F365" s="21"/>
      <c r="G365" s="236"/>
      <c r="H365" s="236"/>
      <c r="I365" s="306"/>
      <c r="J365" s="307"/>
      <c r="K365" s="308"/>
    </row>
    <row r="366" spans="2:11" s="25" customFormat="1" ht="18" customHeight="1">
      <c r="B366" s="18"/>
      <c r="C366" s="18"/>
      <c r="D366" s="254"/>
      <c r="E366" s="255"/>
      <c r="F366" s="19"/>
      <c r="G366" s="235"/>
      <c r="H366" s="235"/>
      <c r="I366" s="303"/>
      <c r="J366" s="304"/>
      <c r="K366" s="305"/>
    </row>
    <row r="367" spans="2:11" s="25" customFormat="1" ht="18" customHeight="1">
      <c r="B367" s="20"/>
      <c r="C367" s="20"/>
      <c r="D367" s="256"/>
      <c r="E367" s="257"/>
      <c r="F367" s="21"/>
      <c r="G367" s="236"/>
      <c r="H367" s="236"/>
      <c r="I367" s="306"/>
      <c r="J367" s="307"/>
      <c r="K367" s="308"/>
    </row>
    <row r="368" spans="2:11" s="25" customFormat="1" ht="18" customHeight="1">
      <c r="B368" s="18"/>
      <c r="C368" s="18" t="str">
        <f>B320&amp;"-計"</f>
        <v>A-1-1-5-計</v>
      </c>
      <c r="D368" s="254"/>
      <c r="E368" s="255"/>
      <c r="F368" s="19"/>
      <c r="G368" s="235"/>
      <c r="H368" s="235"/>
      <c r="I368" s="303"/>
      <c r="J368" s="304"/>
      <c r="K368" s="305"/>
    </row>
    <row r="369" spans="2:11" s="25" customFormat="1" ht="18" customHeight="1">
      <c r="B369" s="20"/>
      <c r="C369" s="20"/>
      <c r="D369" s="256"/>
      <c r="E369" s="257"/>
      <c r="F369" s="24" t="s">
        <v>49</v>
      </c>
      <c r="G369" s="236"/>
      <c r="H369" s="236"/>
      <c r="I369" s="306"/>
      <c r="J369" s="307"/>
      <c r="K369" s="308"/>
    </row>
    <row r="370" spans="4:11" s="25" customFormat="1" ht="18" customHeight="1">
      <c r="D370" s="40"/>
      <c r="E370" s="40"/>
      <c r="I370" s="41"/>
      <c r="J370" s="41"/>
      <c r="K370" s="41"/>
    </row>
    <row r="371" spans="4:11" s="25" customFormat="1" ht="18" customHeight="1">
      <c r="D371" s="40"/>
      <c r="E371" s="40"/>
      <c r="I371" s="41"/>
      <c r="J371" s="41"/>
      <c r="K371" s="41"/>
    </row>
    <row r="372" spans="2:11" s="25" customFormat="1" ht="18" customHeight="1">
      <c r="B372" s="105" t="str">
        <f>B46</f>
        <v>A-1-1-6</v>
      </c>
      <c r="C372" s="18" t="str">
        <f>C46</f>
        <v>外装工事</v>
      </c>
      <c r="D372" s="254"/>
      <c r="E372" s="255"/>
      <c r="F372" s="19"/>
      <c r="G372" s="297"/>
      <c r="H372" s="235"/>
      <c r="I372" s="303"/>
      <c r="J372" s="304"/>
      <c r="K372" s="305"/>
    </row>
    <row r="373" spans="2:11" s="25" customFormat="1" ht="18" customHeight="1">
      <c r="B373" s="23"/>
      <c r="C373" s="20"/>
      <c r="D373" s="256"/>
      <c r="E373" s="257"/>
      <c r="F373" s="21" t="s">
        <v>49</v>
      </c>
      <c r="G373" s="298"/>
      <c r="H373" s="236"/>
      <c r="I373" s="306"/>
      <c r="J373" s="307"/>
      <c r="K373" s="308"/>
    </row>
    <row r="374" spans="2:11" s="25" customFormat="1" ht="18" customHeight="1">
      <c r="B374" s="22"/>
      <c r="C374" s="18" t="s">
        <v>395</v>
      </c>
      <c r="D374" s="254">
        <v>44.9</v>
      </c>
      <c r="E374" s="255"/>
      <c r="F374" s="19"/>
      <c r="G374" s="235"/>
      <c r="H374" s="235"/>
      <c r="I374" s="303"/>
      <c r="J374" s="304"/>
      <c r="K374" s="305"/>
    </row>
    <row r="375" spans="2:11" s="25" customFormat="1" ht="18" customHeight="1">
      <c r="B375" s="23"/>
      <c r="C375" s="20" t="s">
        <v>398</v>
      </c>
      <c r="D375" s="256"/>
      <c r="E375" s="257"/>
      <c r="F375" s="21" t="s">
        <v>92</v>
      </c>
      <c r="G375" s="236"/>
      <c r="H375" s="236"/>
      <c r="I375" s="306"/>
      <c r="J375" s="307"/>
      <c r="K375" s="308"/>
    </row>
    <row r="376" spans="2:11" s="25" customFormat="1" ht="18" customHeight="1">
      <c r="B376" s="22"/>
      <c r="C376" s="18" t="s">
        <v>399</v>
      </c>
      <c r="D376" s="254">
        <v>44.9</v>
      </c>
      <c r="E376" s="255"/>
      <c r="F376" s="19"/>
      <c r="G376" s="235"/>
      <c r="H376" s="235"/>
      <c r="I376" s="303"/>
      <c r="J376" s="304"/>
      <c r="K376" s="305"/>
    </row>
    <row r="377" spans="2:11" s="25" customFormat="1" ht="18" customHeight="1">
      <c r="B377" s="23"/>
      <c r="C377" s="20" t="s">
        <v>446</v>
      </c>
      <c r="D377" s="256"/>
      <c r="E377" s="257"/>
      <c r="F377" s="21" t="s">
        <v>92</v>
      </c>
      <c r="G377" s="236"/>
      <c r="H377" s="236"/>
      <c r="I377" s="306"/>
      <c r="J377" s="307"/>
      <c r="K377" s="308"/>
    </row>
    <row r="378" spans="2:11" s="25" customFormat="1" ht="18" customHeight="1">
      <c r="B378" s="22"/>
      <c r="C378" s="18" t="s">
        <v>393</v>
      </c>
      <c r="D378" s="254">
        <v>44.9</v>
      </c>
      <c r="E378" s="255"/>
      <c r="F378" s="19"/>
      <c r="G378" s="235"/>
      <c r="H378" s="235"/>
      <c r="I378" s="303"/>
      <c r="J378" s="304"/>
      <c r="K378" s="305"/>
    </row>
    <row r="379" spans="2:11" s="25" customFormat="1" ht="18" customHeight="1">
      <c r="B379" s="23"/>
      <c r="C379" s="20" t="s">
        <v>394</v>
      </c>
      <c r="D379" s="256"/>
      <c r="E379" s="257"/>
      <c r="F379" s="21" t="s">
        <v>92</v>
      </c>
      <c r="G379" s="236"/>
      <c r="H379" s="236"/>
      <c r="I379" s="306"/>
      <c r="J379" s="307"/>
      <c r="K379" s="308"/>
    </row>
    <row r="380" spans="2:11" s="25" customFormat="1" ht="18" customHeight="1">
      <c r="B380" s="18"/>
      <c r="C380" s="18" t="s">
        <v>397</v>
      </c>
      <c r="D380" s="254">
        <v>10.6</v>
      </c>
      <c r="E380" s="255"/>
      <c r="F380" s="19"/>
      <c r="G380" s="235"/>
      <c r="H380" s="235"/>
      <c r="I380" s="303"/>
      <c r="J380" s="304"/>
      <c r="K380" s="305"/>
    </row>
    <row r="381" spans="2:11" s="25" customFormat="1" ht="18" customHeight="1">
      <c r="B381" s="20"/>
      <c r="C381" s="20" t="s">
        <v>396</v>
      </c>
      <c r="D381" s="256"/>
      <c r="E381" s="257"/>
      <c r="F381" s="21" t="s">
        <v>92</v>
      </c>
      <c r="G381" s="236"/>
      <c r="H381" s="236"/>
      <c r="I381" s="306"/>
      <c r="J381" s="307"/>
      <c r="K381" s="308"/>
    </row>
    <row r="382" spans="2:11" s="25" customFormat="1" ht="18" customHeight="1">
      <c r="B382" s="18"/>
      <c r="C382" s="18" t="s">
        <v>153</v>
      </c>
      <c r="D382" s="254">
        <v>34.3</v>
      </c>
      <c r="E382" s="255"/>
      <c r="F382" s="19"/>
      <c r="G382" s="235"/>
      <c r="H382" s="235"/>
      <c r="I382" s="303"/>
      <c r="J382" s="304"/>
      <c r="K382" s="305"/>
    </row>
    <row r="383" spans="2:11" s="25" customFormat="1" ht="18" customHeight="1">
      <c r="B383" s="20"/>
      <c r="C383" s="20" t="s">
        <v>402</v>
      </c>
      <c r="D383" s="256"/>
      <c r="E383" s="257"/>
      <c r="F383" s="21" t="s">
        <v>92</v>
      </c>
      <c r="G383" s="236"/>
      <c r="H383" s="236"/>
      <c r="I383" s="306"/>
      <c r="J383" s="307"/>
      <c r="K383" s="308"/>
    </row>
    <row r="384" spans="2:11" s="25" customFormat="1" ht="18" customHeight="1">
      <c r="B384" s="18"/>
      <c r="C384" s="18" t="s">
        <v>475</v>
      </c>
      <c r="D384" s="254">
        <v>15.3</v>
      </c>
      <c r="E384" s="255"/>
      <c r="F384" s="19"/>
      <c r="G384" s="235"/>
      <c r="H384" s="235"/>
      <c r="I384" s="303"/>
      <c r="J384" s="304"/>
      <c r="K384" s="305"/>
    </row>
    <row r="385" spans="2:11" s="25" customFormat="1" ht="18" customHeight="1">
      <c r="B385" s="20"/>
      <c r="C385" s="20" t="s">
        <v>476</v>
      </c>
      <c r="D385" s="256"/>
      <c r="E385" s="257"/>
      <c r="F385" s="21" t="s">
        <v>111</v>
      </c>
      <c r="G385" s="236"/>
      <c r="H385" s="236"/>
      <c r="I385" s="306"/>
      <c r="J385" s="307"/>
      <c r="K385" s="308"/>
    </row>
    <row r="386" spans="2:11" s="25" customFormat="1" ht="18" customHeight="1">
      <c r="B386" s="18"/>
      <c r="C386" s="18" t="s">
        <v>401</v>
      </c>
      <c r="D386" s="254">
        <v>7.2</v>
      </c>
      <c r="E386" s="255"/>
      <c r="F386" s="19"/>
      <c r="G386" s="235"/>
      <c r="H386" s="235"/>
      <c r="I386" s="303"/>
      <c r="J386" s="304"/>
      <c r="K386" s="305"/>
    </row>
    <row r="387" spans="2:11" s="25" customFormat="1" ht="18" customHeight="1">
      <c r="B387" s="20"/>
      <c r="C387" s="20" t="s">
        <v>477</v>
      </c>
      <c r="D387" s="256"/>
      <c r="E387" s="257"/>
      <c r="F387" s="21" t="s">
        <v>111</v>
      </c>
      <c r="G387" s="236"/>
      <c r="H387" s="236"/>
      <c r="I387" s="306"/>
      <c r="J387" s="307"/>
      <c r="K387" s="308"/>
    </row>
    <row r="388" spans="2:11" s="25" customFormat="1" ht="18" customHeight="1">
      <c r="B388" s="18"/>
      <c r="C388" s="18" t="s">
        <v>138</v>
      </c>
      <c r="D388" s="254">
        <v>29.8</v>
      </c>
      <c r="E388" s="255"/>
      <c r="F388" s="19"/>
      <c r="G388" s="235"/>
      <c r="H388" s="235"/>
      <c r="I388" s="303"/>
      <c r="J388" s="304"/>
      <c r="K388" s="305"/>
    </row>
    <row r="389" spans="2:11" s="25" customFormat="1" ht="18" customHeight="1">
      <c r="B389" s="20"/>
      <c r="C389" s="20" t="s">
        <v>386</v>
      </c>
      <c r="D389" s="256"/>
      <c r="E389" s="257"/>
      <c r="F389" s="21" t="s">
        <v>111</v>
      </c>
      <c r="G389" s="236"/>
      <c r="H389" s="236"/>
      <c r="I389" s="306"/>
      <c r="J389" s="307"/>
      <c r="K389" s="308"/>
    </row>
    <row r="390" spans="2:11" s="25" customFormat="1" ht="18" customHeight="1">
      <c r="B390" s="42"/>
      <c r="C390" s="18" t="s">
        <v>404</v>
      </c>
      <c r="D390" s="254">
        <v>23.6</v>
      </c>
      <c r="E390" s="255"/>
      <c r="F390" s="19"/>
      <c r="G390" s="235"/>
      <c r="H390" s="235"/>
      <c r="I390" s="303"/>
      <c r="J390" s="304"/>
      <c r="K390" s="305"/>
    </row>
    <row r="391" spans="2:11" s="25" customFormat="1" ht="18" customHeight="1">
      <c r="B391" s="20"/>
      <c r="C391" s="20" t="s">
        <v>405</v>
      </c>
      <c r="D391" s="256"/>
      <c r="E391" s="257"/>
      <c r="F391" s="21" t="s">
        <v>111</v>
      </c>
      <c r="G391" s="264"/>
      <c r="H391" s="236"/>
      <c r="I391" s="306"/>
      <c r="J391" s="307"/>
      <c r="K391" s="308"/>
    </row>
    <row r="392" spans="2:11" s="25" customFormat="1" ht="18" customHeight="1">
      <c r="B392" s="18"/>
      <c r="C392" s="18" t="s">
        <v>385</v>
      </c>
      <c r="D392" s="254">
        <v>20.7</v>
      </c>
      <c r="E392" s="255"/>
      <c r="F392" s="19"/>
      <c r="G392" s="297"/>
      <c r="H392" s="235"/>
      <c r="I392" s="303"/>
      <c r="J392" s="304"/>
      <c r="K392" s="305"/>
    </row>
    <row r="393" spans="2:11" s="25" customFormat="1" ht="18" customHeight="1">
      <c r="B393" s="20"/>
      <c r="C393" s="20" t="s">
        <v>616</v>
      </c>
      <c r="D393" s="256"/>
      <c r="E393" s="257"/>
      <c r="F393" s="24" t="s">
        <v>111</v>
      </c>
      <c r="G393" s="298"/>
      <c r="H393" s="236"/>
      <c r="I393" s="306"/>
      <c r="J393" s="307"/>
      <c r="K393" s="308"/>
    </row>
    <row r="394" spans="2:11" s="25" customFormat="1" ht="18" customHeight="1">
      <c r="B394" s="18"/>
      <c r="C394" s="18" t="str">
        <f>B372&amp;"-計"</f>
        <v>A-1-1-6-計</v>
      </c>
      <c r="D394" s="254"/>
      <c r="E394" s="255"/>
      <c r="F394" s="19"/>
      <c r="G394" s="235"/>
      <c r="H394" s="235"/>
      <c r="I394" s="303"/>
      <c r="J394" s="304"/>
      <c r="K394" s="305"/>
    </row>
    <row r="395" spans="2:11" s="25" customFormat="1" ht="18" customHeight="1">
      <c r="B395" s="20"/>
      <c r="C395" s="20"/>
      <c r="D395" s="256"/>
      <c r="E395" s="257"/>
      <c r="F395" s="24" t="s">
        <v>49</v>
      </c>
      <c r="G395" s="236"/>
      <c r="H395" s="236"/>
      <c r="I395" s="306"/>
      <c r="J395" s="307"/>
      <c r="K395" s="308"/>
    </row>
    <row r="396" spans="4:11" s="25" customFormat="1" ht="18" customHeight="1">
      <c r="D396" s="40"/>
      <c r="E396" s="40"/>
      <c r="I396" s="41"/>
      <c r="J396" s="41"/>
      <c r="K396" s="41"/>
    </row>
    <row r="397" spans="4:11" s="25" customFormat="1" ht="18" customHeight="1">
      <c r="D397" s="40"/>
      <c r="E397" s="40"/>
      <c r="I397" s="41"/>
      <c r="J397" s="41"/>
      <c r="K397" s="41"/>
    </row>
    <row r="398" spans="2:11" s="25" customFormat="1" ht="18" customHeight="1">
      <c r="B398" s="105" t="str">
        <f>B48</f>
        <v>A-1-1-7</v>
      </c>
      <c r="C398" s="18" t="str">
        <f>C48</f>
        <v>塗装工事</v>
      </c>
      <c r="D398" s="254"/>
      <c r="E398" s="255"/>
      <c r="F398" s="19"/>
      <c r="G398" s="297"/>
      <c r="H398" s="235"/>
      <c r="I398" s="303"/>
      <c r="J398" s="304"/>
      <c r="K398" s="305"/>
    </row>
    <row r="399" spans="2:11" s="25" customFormat="1" ht="18" customHeight="1">
      <c r="B399" s="23"/>
      <c r="C399" s="20"/>
      <c r="D399" s="256"/>
      <c r="E399" s="257"/>
      <c r="F399" s="21" t="s">
        <v>49</v>
      </c>
      <c r="G399" s="298"/>
      <c r="H399" s="236"/>
      <c r="I399" s="306"/>
      <c r="J399" s="307"/>
      <c r="K399" s="308"/>
    </row>
    <row r="400" spans="2:11" s="25" customFormat="1" ht="18" customHeight="1">
      <c r="B400" s="22"/>
      <c r="C400" s="18" t="s">
        <v>156</v>
      </c>
      <c r="D400" s="254"/>
      <c r="E400" s="255"/>
      <c r="F400" s="19"/>
      <c r="G400" s="43"/>
      <c r="H400" s="235"/>
      <c r="I400" s="303"/>
      <c r="J400" s="304"/>
      <c r="K400" s="305"/>
    </row>
    <row r="401" spans="2:11" s="25" customFormat="1" ht="18" customHeight="1">
      <c r="B401" s="23"/>
      <c r="C401" s="20"/>
      <c r="D401" s="256"/>
      <c r="E401" s="257"/>
      <c r="F401" s="21"/>
      <c r="G401" s="44"/>
      <c r="H401" s="236"/>
      <c r="I401" s="306"/>
      <c r="J401" s="307"/>
      <c r="K401" s="308"/>
    </row>
    <row r="402" spans="2:11" s="25" customFormat="1" ht="18" customHeight="1">
      <c r="B402" s="22"/>
      <c r="C402" s="18" t="s">
        <v>618</v>
      </c>
      <c r="D402" s="254">
        <v>112</v>
      </c>
      <c r="E402" s="255"/>
      <c r="F402" s="19"/>
      <c r="G402" s="235"/>
      <c r="H402" s="235"/>
      <c r="I402" s="303"/>
      <c r="J402" s="304"/>
      <c r="K402" s="305"/>
    </row>
    <row r="403" spans="2:11" s="25" customFormat="1" ht="18" customHeight="1">
      <c r="B403" s="23"/>
      <c r="C403" s="20" t="s">
        <v>154</v>
      </c>
      <c r="D403" s="256"/>
      <c r="E403" s="257"/>
      <c r="F403" s="21" t="s">
        <v>92</v>
      </c>
      <c r="G403" s="236"/>
      <c r="H403" s="236"/>
      <c r="I403" s="306"/>
      <c r="J403" s="307"/>
      <c r="K403" s="308"/>
    </row>
    <row r="404" spans="2:11" s="25" customFormat="1" ht="18" customHeight="1">
      <c r="B404" s="22"/>
      <c r="C404" s="18" t="s">
        <v>623</v>
      </c>
      <c r="D404" s="254">
        <v>162</v>
      </c>
      <c r="E404" s="255"/>
      <c r="F404" s="19"/>
      <c r="G404" s="235"/>
      <c r="H404" s="235"/>
      <c r="I404" s="303"/>
      <c r="J404" s="304"/>
      <c r="K404" s="305"/>
    </row>
    <row r="405" spans="2:11" s="25" customFormat="1" ht="18" customHeight="1">
      <c r="B405" s="23"/>
      <c r="C405" s="20" t="s">
        <v>154</v>
      </c>
      <c r="D405" s="256"/>
      <c r="E405" s="257"/>
      <c r="F405" s="21" t="s">
        <v>111</v>
      </c>
      <c r="G405" s="236"/>
      <c r="H405" s="236"/>
      <c r="I405" s="306"/>
      <c r="J405" s="307"/>
      <c r="K405" s="308"/>
    </row>
    <row r="406" spans="2:11" s="25" customFormat="1" ht="18" customHeight="1">
      <c r="B406" s="18"/>
      <c r="C406" s="18" t="s">
        <v>624</v>
      </c>
      <c r="D406" s="254">
        <v>29.6</v>
      </c>
      <c r="E406" s="255"/>
      <c r="F406" s="19"/>
      <c r="G406" s="235"/>
      <c r="H406" s="235"/>
      <c r="I406" s="303"/>
      <c r="J406" s="304"/>
      <c r="K406" s="305"/>
    </row>
    <row r="407" spans="2:11" s="25" customFormat="1" ht="18" customHeight="1">
      <c r="B407" s="20"/>
      <c r="C407" s="20" t="s">
        <v>154</v>
      </c>
      <c r="D407" s="256"/>
      <c r="E407" s="257"/>
      <c r="F407" s="21" t="s">
        <v>92</v>
      </c>
      <c r="G407" s="236"/>
      <c r="H407" s="236"/>
      <c r="I407" s="306"/>
      <c r="J407" s="307"/>
      <c r="K407" s="308"/>
    </row>
    <row r="408" spans="2:11" s="25" customFormat="1" ht="18" customHeight="1">
      <c r="B408" s="18"/>
      <c r="C408" s="18" t="s">
        <v>622</v>
      </c>
      <c r="D408" s="254">
        <v>77.9</v>
      </c>
      <c r="E408" s="255"/>
      <c r="F408" s="19"/>
      <c r="G408" s="235"/>
      <c r="H408" s="235"/>
      <c r="I408" s="303"/>
      <c r="J408" s="304"/>
      <c r="K408" s="305"/>
    </row>
    <row r="409" spans="2:11" s="25" customFormat="1" ht="18" customHeight="1">
      <c r="B409" s="20"/>
      <c r="C409" s="20" t="s">
        <v>154</v>
      </c>
      <c r="D409" s="256"/>
      <c r="E409" s="257"/>
      <c r="F409" s="21" t="s">
        <v>111</v>
      </c>
      <c r="G409" s="236"/>
      <c r="H409" s="236"/>
      <c r="I409" s="306"/>
      <c r="J409" s="307"/>
      <c r="K409" s="308"/>
    </row>
    <row r="410" spans="2:11" s="25" customFormat="1" ht="18" customHeight="1">
      <c r="B410" s="18"/>
      <c r="C410" s="18" t="s">
        <v>621</v>
      </c>
      <c r="D410" s="254">
        <v>28.5</v>
      </c>
      <c r="E410" s="255"/>
      <c r="F410" s="19"/>
      <c r="G410" s="235"/>
      <c r="H410" s="235"/>
      <c r="I410" s="303"/>
      <c r="J410" s="304"/>
      <c r="K410" s="305"/>
    </row>
    <row r="411" spans="2:11" s="25" customFormat="1" ht="18" customHeight="1">
      <c r="B411" s="20"/>
      <c r="C411" s="20" t="s">
        <v>155</v>
      </c>
      <c r="D411" s="256"/>
      <c r="E411" s="257"/>
      <c r="F411" s="21" t="s">
        <v>92</v>
      </c>
      <c r="G411" s="236"/>
      <c r="H411" s="236"/>
      <c r="I411" s="306"/>
      <c r="J411" s="307"/>
      <c r="K411" s="308"/>
    </row>
    <row r="412" spans="2:11" s="25" customFormat="1" ht="18" customHeight="1">
      <c r="B412" s="18"/>
      <c r="C412" s="18" t="s">
        <v>620</v>
      </c>
      <c r="D412" s="254">
        <v>14</v>
      </c>
      <c r="E412" s="255"/>
      <c r="F412" s="19"/>
      <c r="G412" s="235"/>
      <c r="H412" s="235"/>
      <c r="I412" s="303"/>
      <c r="J412" s="304"/>
      <c r="K412" s="305"/>
    </row>
    <row r="413" spans="2:11" s="25" customFormat="1" ht="18" customHeight="1">
      <c r="B413" s="20"/>
      <c r="C413" s="20" t="s">
        <v>154</v>
      </c>
      <c r="D413" s="256"/>
      <c r="E413" s="257"/>
      <c r="F413" s="21" t="s">
        <v>92</v>
      </c>
      <c r="G413" s="236"/>
      <c r="H413" s="236"/>
      <c r="I413" s="306"/>
      <c r="J413" s="307"/>
      <c r="K413" s="308"/>
    </row>
    <row r="414" spans="2:11" s="25" customFormat="1" ht="18" customHeight="1">
      <c r="B414" s="18"/>
      <c r="C414" s="18" t="s">
        <v>619</v>
      </c>
      <c r="D414" s="254">
        <v>10.2</v>
      </c>
      <c r="E414" s="255"/>
      <c r="F414" s="19"/>
      <c r="G414" s="235"/>
      <c r="H414" s="235"/>
      <c r="I414" s="303"/>
      <c r="J414" s="304"/>
      <c r="K414" s="305"/>
    </row>
    <row r="415" spans="2:11" s="25" customFormat="1" ht="18" customHeight="1">
      <c r="B415" s="20"/>
      <c r="C415" s="20" t="s">
        <v>154</v>
      </c>
      <c r="D415" s="256"/>
      <c r="E415" s="257"/>
      <c r="F415" s="21" t="s">
        <v>111</v>
      </c>
      <c r="G415" s="236"/>
      <c r="H415" s="236"/>
      <c r="I415" s="306"/>
      <c r="J415" s="307"/>
      <c r="K415" s="308"/>
    </row>
    <row r="416" spans="2:11" s="25" customFormat="1" ht="18" customHeight="1">
      <c r="B416" s="42"/>
      <c r="C416" s="18" t="s">
        <v>625</v>
      </c>
      <c r="D416" s="254">
        <v>0.9</v>
      </c>
      <c r="E416" s="255"/>
      <c r="F416" s="19"/>
      <c r="G416" s="235"/>
      <c r="H416" s="235"/>
      <c r="I416" s="303"/>
      <c r="J416" s="304"/>
      <c r="K416" s="305"/>
    </row>
    <row r="417" spans="2:11" s="25" customFormat="1" ht="18" customHeight="1">
      <c r="B417" s="20"/>
      <c r="C417" s="20" t="s">
        <v>154</v>
      </c>
      <c r="D417" s="256"/>
      <c r="E417" s="257"/>
      <c r="F417" s="21" t="s">
        <v>92</v>
      </c>
      <c r="G417" s="236"/>
      <c r="H417" s="236"/>
      <c r="I417" s="306"/>
      <c r="J417" s="307"/>
      <c r="K417" s="308"/>
    </row>
    <row r="418" spans="2:11" s="25" customFormat="1" ht="18" customHeight="1">
      <c r="B418" s="18"/>
      <c r="C418" s="18"/>
      <c r="D418" s="254"/>
      <c r="E418" s="255"/>
      <c r="F418" s="19"/>
      <c r="G418" s="235"/>
      <c r="H418" s="235"/>
      <c r="I418" s="303"/>
      <c r="J418" s="304"/>
      <c r="K418" s="305"/>
    </row>
    <row r="419" spans="2:11" s="25" customFormat="1" ht="18" customHeight="1">
      <c r="B419" s="20"/>
      <c r="C419" s="20"/>
      <c r="D419" s="256"/>
      <c r="E419" s="257"/>
      <c r="F419" s="21"/>
      <c r="G419" s="236"/>
      <c r="H419" s="236"/>
      <c r="I419" s="306"/>
      <c r="J419" s="307"/>
      <c r="K419" s="308"/>
    </row>
    <row r="420" spans="2:11" s="25" customFormat="1" ht="18" customHeight="1">
      <c r="B420" s="42"/>
      <c r="C420" s="18"/>
      <c r="D420" s="254"/>
      <c r="E420" s="255"/>
      <c r="F420" s="19"/>
      <c r="G420" s="235"/>
      <c r="H420" s="235"/>
      <c r="I420" s="303"/>
      <c r="J420" s="304"/>
      <c r="K420" s="305"/>
    </row>
    <row r="421" spans="2:11" s="25" customFormat="1" ht="18" customHeight="1">
      <c r="B421" s="20"/>
      <c r="C421" s="20"/>
      <c r="D421" s="256"/>
      <c r="E421" s="257"/>
      <c r="F421" s="24"/>
      <c r="G421" s="236"/>
      <c r="H421" s="236"/>
      <c r="I421" s="306"/>
      <c r="J421" s="307"/>
      <c r="K421" s="308"/>
    </row>
    <row r="422" spans="4:11" s="25" customFormat="1" ht="18" customHeight="1">
      <c r="D422" s="40"/>
      <c r="E422" s="40"/>
      <c r="I422" s="41"/>
      <c r="J422" s="41"/>
      <c r="K422" s="41"/>
    </row>
    <row r="423" spans="4:11" s="25" customFormat="1" ht="18" customHeight="1">
      <c r="D423" s="40"/>
      <c r="E423" s="40"/>
      <c r="I423" s="41"/>
      <c r="J423" s="41"/>
      <c r="K423" s="41"/>
    </row>
    <row r="424" spans="2:11" s="25" customFormat="1" ht="18" customHeight="1">
      <c r="B424" s="105"/>
      <c r="C424" s="18" t="s">
        <v>157</v>
      </c>
      <c r="D424" s="254"/>
      <c r="E424" s="255"/>
      <c r="F424" s="19"/>
      <c r="G424" s="43"/>
      <c r="H424" s="235"/>
      <c r="I424" s="303"/>
      <c r="J424" s="304"/>
      <c r="K424" s="305"/>
    </row>
    <row r="425" spans="2:11" s="25" customFormat="1" ht="18" customHeight="1">
      <c r="B425" s="23"/>
      <c r="C425" s="20"/>
      <c r="D425" s="256"/>
      <c r="E425" s="257"/>
      <c r="F425" s="21"/>
      <c r="G425" s="44"/>
      <c r="H425" s="236"/>
      <c r="I425" s="306"/>
      <c r="J425" s="307"/>
      <c r="K425" s="308"/>
    </row>
    <row r="426" spans="2:11" s="25" customFormat="1" ht="18" customHeight="1">
      <c r="B426" s="22"/>
      <c r="C426" s="18" t="s">
        <v>626</v>
      </c>
      <c r="D426" s="254">
        <v>19.7</v>
      </c>
      <c r="E426" s="255"/>
      <c r="F426" s="19"/>
      <c r="G426" s="235"/>
      <c r="H426" s="235"/>
      <c r="I426" s="303"/>
      <c r="J426" s="304"/>
      <c r="K426" s="305"/>
    </row>
    <row r="427" spans="2:11" s="25" customFormat="1" ht="18" customHeight="1">
      <c r="B427" s="23"/>
      <c r="C427" s="20" t="s">
        <v>407</v>
      </c>
      <c r="D427" s="256"/>
      <c r="E427" s="257"/>
      <c r="F427" s="21" t="s">
        <v>92</v>
      </c>
      <c r="G427" s="236"/>
      <c r="H427" s="236"/>
      <c r="I427" s="306"/>
      <c r="J427" s="307"/>
      <c r="K427" s="308"/>
    </row>
    <row r="428" spans="2:11" s="25" customFormat="1" ht="18" customHeight="1">
      <c r="B428" s="22"/>
      <c r="C428" s="18" t="s">
        <v>627</v>
      </c>
      <c r="D428" s="254">
        <v>70</v>
      </c>
      <c r="E428" s="255"/>
      <c r="F428" s="19"/>
      <c r="G428" s="235"/>
      <c r="H428" s="235"/>
      <c r="I428" s="303"/>
      <c r="J428" s="304"/>
      <c r="K428" s="305"/>
    </row>
    <row r="429" spans="2:11" s="25" customFormat="1" ht="18" customHeight="1">
      <c r="B429" s="23"/>
      <c r="C429" s="20" t="s">
        <v>478</v>
      </c>
      <c r="D429" s="256"/>
      <c r="E429" s="257"/>
      <c r="F429" s="21" t="s">
        <v>92</v>
      </c>
      <c r="G429" s="236"/>
      <c r="H429" s="236"/>
      <c r="I429" s="306"/>
      <c r="J429" s="307"/>
      <c r="K429" s="308"/>
    </row>
    <row r="430" spans="2:11" s="25" customFormat="1" ht="18" customHeight="1">
      <c r="B430" s="22"/>
      <c r="C430" s="18" t="s">
        <v>628</v>
      </c>
      <c r="D430" s="254">
        <v>350</v>
      </c>
      <c r="E430" s="255"/>
      <c r="F430" s="19"/>
      <c r="G430" s="235"/>
      <c r="H430" s="235"/>
      <c r="I430" s="303"/>
      <c r="J430" s="304"/>
      <c r="K430" s="305"/>
    </row>
    <row r="431" spans="2:11" s="25" customFormat="1" ht="18" customHeight="1">
      <c r="B431" s="23"/>
      <c r="C431" s="20" t="s">
        <v>478</v>
      </c>
      <c r="D431" s="256"/>
      <c r="E431" s="257"/>
      <c r="F431" s="24" t="s">
        <v>111</v>
      </c>
      <c r="G431" s="236"/>
      <c r="H431" s="236"/>
      <c r="I431" s="306"/>
      <c r="J431" s="307"/>
      <c r="K431" s="308"/>
    </row>
    <row r="432" spans="2:11" s="25" customFormat="1" ht="18" customHeight="1">
      <c r="B432" s="18"/>
      <c r="C432" s="18" t="s">
        <v>629</v>
      </c>
      <c r="D432" s="254">
        <v>74.7</v>
      </c>
      <c r="E432" s="255"/>
      <c r="F432" s="19"/>
      <c r="G432" s="235"/>
      <c r="H432" s="235"/>
      <c r="I432" s="303"/>
      <c r="J432" s="304"/>
      <c r="K432" s="305"/>
    </row>
    <row r="433" spans="2:11" s="25" customFormat="1" ht="18" customHeight="1">
      <c r="B433" s="20"/>
      <c r="C433" s="20" t="s">
        <v>478</v>
      </c>
      <c r="D433" s="256"/>
      <c r="E433" s="257"/>
      <c r="F433" s="21" t="s">
        <v>92</v>
      </c>
      <c r="G433" s="236"/>
      <c r="H433" s="236"/>
      <c r="I433" s="306"/>
      <c r="J433" s="307"/>
      <c r="K433" s="308"/>
    </row>
    <row r="434" spans="2:11" s="25" customFormat="1" ht="18" customHeight="1">
      <c r="B434" s="18"/>
      <c r="C434" s="18" t="s">
        <v>159</v>
      </c>
      <c r="D434" s="254"/>
      <c r="E434" s="255"/>
      <c r="F434" s="19"/>
      <c r="G434" s="235"/>
      <c r="H434" s="235"/>
      <c r="I434" s="303"/>
      <c r="J434" s="304"/>
      <c r="K434" s="305"/>
    </row>
    <row r="435" spans="2:11" s="25" customFormat="1" ht="18" customHeight="1">
      <c r="B435" s="20"/>
      <c r="C435" s="20"/>
      <c r="D435" s="256"/>
      <c r="E435" s="257"/>
      <c r="F435" s="21"/>
      <c r="G435" s="236"/>
      <c r="H435" s="236"/>
      <c r="I435" s="306"/>
      <c r="J435" s="307"/>
      <c r="K435" s="308"/>
    </row>
    <row r="436" spans="2:11" s="25" customFormat="1" ht="18" customHeight="1">
      <c r="B436" s="18"/>
      <c r="C436" s="18" t="s">
        <v>158</v>
      </c>
      <c r="D436" s="254">
        <v>76.3</v>
      </c>
      <c r="E436" s="255"/>
      <c r="F436" s="19"/>
      <c r="G436" s="235"/>
      <c r="H436" s="235"/>
      <c r="I436" s="303"/>
      <c r="J436" s="304"/>
      <c r="K436" s="305"/>
    </row>
    <row r="437" spans="2:11" s="25" customFormat="1" ht="18" customHeight="1">
      <c r="B437" s="20"/>
      <c r="C437" s="20"/>
      <c r="D437" s="256"/>
      <c r="E437" s="257"/>
      <c r="F437" s="21" t="s">
        <v>92</v>
      </c>
      <c r="G437" s="236"/>
      <c r="H437" s="236"/>
      <c r="I437" s="306"/>
      <c r="J437" s="307"/>
      <c r="K437" s="308"/>
    </row>
    <row r="438" spans="2:11" s="25" customFormat="1" ht="18" customHeight="1">
      <c r="B438" s="18"/>
      <c r="C438" s="18" t="s">
        <v>112</v>
      </c>
      <c r="D438" s="254">
        <v>59.2</v>
      </c>
      <c r="E438" s="255"/>
      <c r="F438" s="19"/>
      <c r="G438" s="235"/>
      <c r="H438" s="235"/>
      <c r="I438" s="303"/>
      <c r="J438" s="304"/>
      <c r="K438" s="305"/>
    </row>
    <row r="439" spans="2:11" s="25" customFormat="1" ht="18" customHeight="1">
      <c r="B439" s="20"/>
      <c r="C439" s="20" t="s">
        <v>113</v>
      </c>
      <c r="D439" s="256"/>
      <c r="E439" s="257"/>
      <c r="F439" s="21" t="s">
        <v>92</v>
      </c>
      <c r="G439" s="236"/>
      <c r="H439" s="236"/>
      <c r="I439" s="306"/>
      <c r="J439" s="307"/>
      <c r="K439" s="308"/>
    </row>
    <row r="440" spans="2:11" s="25" customFormat="1" ht="18" customHeight="1">
      <c r="B440" s="18"/>
      <c r="C440" s="18"/>
      <c r="D440" s="254"/>
      <c r="E440" s="255"/>
      <c r="F440" s="19"/>
      <c r="G440" s="297"/>
      <c r="H440" s="235"/>
      <c r="I440" s="303"/>
      <c r="J440" s="304"/>
      <c r="K440" s="305"/>
    </row>
    <row r="441" spans="2:11" s="25" customFormat="1" ht="18" customHeight="1">
      <c r="B441" s="20"/>
      <c r="C441" s="20"/>
      <c r="D441" s="256"/>
      <c r="E441" s="257"/>
      <c r="F441" s="21"/>
      <c r="G441" s="298"/>
      <c r="H441" s="236"/>
      <c r="I441" s="306"/>
      <c r="J441" s="307"/>
      <c r="K441" s="308"/>
    </row>
    <row r="442" spans="2:11" s="25" customFormat="1" ht="18" customHeight="1">
      <c r="B442" s="42"/>
      <c r="C442" s="18"/>
      <c r="D442" s="254"/>
      <c r="E442" s="255"/>
      <c r="F442" s="19"/>
      <c r="G442" s="235"/>
      <c r="H442" s="235"/>
      <c r="I442" s="303"/>
      <c r="J442" s="304"/>
      <c r="K442" s="305"/>
    </row>
    <row r="443" spans="2:11" s="25" customFormat="1" ht="18" customHeight="1">
      <c r="B443" s="20"/>
      <c r="C443" s="20"/>
      <c r="D443" s="256"/>
      <c r="E443" s="257"/>
      <c r="F443" s="21"/>
      <c r="G443" s="236"/>
      <c r="H443" s="236"/>
      <c r="I443" s="306"/>
      <c r="J443" s="307"/>
      <c r="K443" s="308"/>
    </row>
    <row r="444" spans="2:11" s="25" customFormat="1" ht="18" customHeight="1">
      <c r="B444" s="18"/>
      <c r="C444" s="18"/>
      <c r="D444" s="254"/>
      <c r="E444" s="255"/>
      <c r="F444" s="19"/>
      <c r="G444" s="235"/>
      <c r="H444" s="235"/>
      <c r="I444" s="303"/>
      <c r="J444" s="304"/>
      <c r="K444" s="305"/>
    </row>
    <row r="445" spans="2:11" s="25" customFormat="1" ht="18" customHeight="1">
      <c r="B445" s="20"/>
      <c r="C445" s="20"/>
      <c r="D445" s="256"/>
      <c r="E445" s="257"/>
      <c r="F445" s="21"/>
      <c r="G445" s="236"/>
      <c r="H445" s="236"/>
      <c r="I445" s="306"/>
      <c r="J445" s="307"/>
      <c r="K445" s="308"/>
    </row>
    <row r="446" spans="2:11" s="25" customFormat="1" ht="18" customHeight="1">
      <c r="B446" s="42"/>
      <c r="C446" s="18" t="str">
        <f>B398&amp;"-計"</f>
        <v>A-1-1-7-計</v>
      </c>
      <c r="D446" s="254"/>
      <c r="E446" s="255"/>
      <c r="F446" s="19"/>
      <c r="G446" s="235"/>
      <c r="H446" s="235"/>
      <c r="I446" s="303"/>
      <c r="J446" s="304"/>
      <c r="K446" s="305"/>
    </row>
    <row r="447" spans="2:11" s="25" customFormat="1" ht="18" customHeight="1">
      <c r="B447" s="20"/>
      <c r="C447" s="20"/>
      <c r="D447" s="256"/>
      <c r="E447" s="257"/>
      <c r="F447" s="24" t="s">
        <v>49</v>
      </c>
      <c r="G447" s="236"/>
      <c r="H447" s="236"/>
      <c r="I447" s="306"/>
      <c r="J447" s="307"/>
      <c r="K447" s="308"/>
    </row>
    <row r="448" spans="4:11" s="25" customFormat="1" ht="18" customHeight="1">
      <c r="D448" s="40"/>
      <c r="E448" s="40"/>
      <c r="I448" s="41"/>
      <c r="J448" s="41"/>
      <c r="K448" s="41"/>
    </row>
    <row r="449" spans="4:11" s="25" customFormat="1" ht="18" customHeight="1">
      <c r="D449" s="40"/>
      <c r="E449" s="40"/>
      <c r="I449" s="41"/>
      <c r="J449" s="41"/>
      <c r="K449" s="41"/>
    </row>
    <row r="450" spans="2:11" s="25" customFormat="1" ht="18" customHeight="1">
      <c r="B450" s="105" t="str">
        <f>B50</f>
        <v>A-1-1-8</v>
      </c>
      <c r="C450" s="18" t="str">
        <f>C50</f>
        <v>内装工事</v>
      </c>
      <c r="D450" s="254"/>
      <c r="E450" s="255"/>
      <c r="F450" s="19"/>
      <c r="G450" s="297"/>
      <c r="H450" s="235"/>
      <c r="I450" s="303"/>
      <c r="J450" s="304"/>
      <c r="K450" s="305"/>
    </row>
    <row r="451" spans="2:11" s="25" customFormat="1" ht="18" customHeight="1">
      <c r="B451" s="23"/>
      <c r="C451" s="20"/>
      <c r="D451" s="256"/>
      <c r="E451" s="257"/>
      <c r="F451" s="21" t="s">
        <v>49</v>
      </c>
      <c r="G451" s="298"/>
      <c r="H451" s="236"/>
      <c r="I451" s="306"/>
      <c r="J451" s="307"/>
      <c r="K451" s="308"/>
    </row>
    <row r="452" spans="2:11" s="25" customFormat="1" ht="18" customHeight="1">
      <c r="B452" s="18"/>
      <c r="C452" s="18" t="s">
        <v>160</v>
      </c>
      <c r="D452" s="254">
        <v>12.7</v>
      </c>
      <c r="E452" s="255"/>
      <c r="F452" s="19"/>
      <c r="G452" s="235"/>
      <c r="H452" s="235"/>
      <c r="I452" s="303"/>
      <c r="J452" s="304"/>
      <c r="K452" s="305"/>
    </row>
    <row r="453" spans="2:11" s="25" customFormat="1" ht="18" customHeight="1">
      <c r="B453" s="20"/>
      <c r="C453" s="20" t="s">
        <v>547</v>
      </c>
      <c r="D453" s="256"/>
      <c r="E453" s="257"/>
      <c r="F453" s="21" t="s">
        <v>92</v>
      </c>
      <c r="G453" s="236"/>
      <c r="H453" s="236"/>
      <c r="I453" s="306"/>
      <c r="J453" s="307"/>
      <c r="K453" s="308"/>
    </row>
    <row r="454" spans="2:11" s="25" customFormat="1" ht="18" customHeight="1">
      <c r="B454" s="22"/>
      <c r="C454" s="18" t="s">
        <v>162</v>
      </c>
      <c r="D454" s="254">
        <v>2</v>
      </c>
      <c r="E454" s="255"/>
      <c r="F454" s="19"/>
      <c r="G454" s="235"/>
      <c r="H454" s="235"/>
      <c r="I454" s="303"/>
      <c r="J454" s="304"/>
      <c r="K454" s="305"/>
    </row>
    <row r="455" spans="2:11" s="25" customFormat="1" ht="18" customHeight="1">
      <c r="B455" s="23"/>
      <c r="C455" s="20" t="s">
        <v>163</v>
      </c>
      <c r="D455" s="256"/>
      <c r="E455" s="257"/>
      <c r="F455" s="21" t="s">
        <v>226</v>
      </c>
      <c r="G455" s="236"/>
      <c r="H455" s="236"/>
      <c r="I455" s="306"/>
      <c r="J455" s="307"/>
      <c r="K455" s="308"/>
    </row>
    <row r="456" spans="2:11" s="25" customFormat="1" ht="18" customHeight="1">
      <c r="B456" s="18"/>
      <c r="C456" s="18" t="s">
        <v>161</v>
      </c>
      <c r="D456" s="254">
        <v>59.3</v>
      </c>
      <c r="E456" s="255"/>
      <c r="F456" s="19"/>
      <c r="G456" s="235"/>
      <c r="H456" s="235"/>
      <c r="I456" s="303"/>
      <c r="J456" s="304"/>
      <c r="K456" s="305"/>
    </row>
    <row r="457" spans="2:11" s="25" customFormat="1" ht="18" customHeight="1">
      <c r="B457" s="20"/>
      <c r="C457" s="20" t="s">
        <v>547</v>
      </c>
      <c r="D457" s="256"/>
      <c r="E457" s="257"/>
      <c r="F457" s="21" t="s">
        <v>92</v>
      </c>
      <c r="G457" s="236"/>
      <c r="H457" s="236"/>
      <c r="I457" s="306"/>
      <c r="J457" s="307"/>
      <c r="K457" s="308"/>
    </row>
    <row r="458" spans="2:11" s="25" customFormat="1" ht="18" customHeight="1">
      <c r="B458" s="22"/>
      <c r="C458" s="18" t="s">
        <v>410</v>
      </c>
      <c r="D458" s="254">
        <v>11.3</v>
      </c>
      <c r="E458" s="255"/>
      <c r="F458" s="19"/>
      <c r="G458" s="235"/>
      <c r="H458" s="235"/>
      <c r="I458" s="303"/>
      <c r="J458" s="304"/>
      <c r="K458" s="305"/>
    </row>
    <row r="459" spans="2:11" s="25" customFormat="1" ht="18" customHeight="1">
      <c r="B459" s="23"/>
      <c r="C459" s="20" t="s">
        <v>413</v>
      </c>
      <c r="D459" s="256"/>
      <c r="E459" s="257"/>
      <c r="F459" s="21" t="s">
        <v>92</v>
      </c>
      <c r="G459" s="236"/>
      <c r="H459" s="236"/>
      <c r="I459" s="306"/>
      <c r="J459" s="307"/>
      <c r="K459" s="308"/>
    </row>
    <row r="460" spans="2:11" s="25" customFormat="1" ht="18" customHeight="1">
      <c r="B460" s="18"/>
      <c r="C460" s="18" t="s">
        <v>411</v>
      </c>
      <c r="D460" s="254">
        <v>2.1</v>
      </c>
      <c r="E460" s="255"/>
      <c r="F460" s="19"/>
      <c r="G460" s="235"/>
      <c r="H460" s="235"/>
      <c r="I460" s="303"/>
      <c r="J460" s="304"/>
      <c r="K460" s="305"/>
    </row>
    <row r="461" spans="2:11" s="25" customFormat="1" ht="18" customHeight="1">
      <c r="B461" s="20"/>
      <c r="C461" s="20" t="s">
        <v>413</v>
      </c>
      <c r="D461" s="256"/>
      <c r="E461" s="257"/>
      <c r="F461" s="21" t="s">
        <v>92</v>
      </c>
      <c r="G461" s="236"/>
      <c r="H461" s="236"/>
      <c r="I461" s="306"/>
      <c r="J461" s="307"/>
      <c r="K461" s="308"/>
    </row>
    <row r="462" spans="2:11" s="25" customFormat="1" ht="18" customHeight="1">
      <c r="B462" s="18"/>
      <c r="C462" s="18" t="s">
        <v>414</v>
      </c>
      <c r="D462" s="254">
        <v>20.5</v>
      </c>
      <c r="E462" s="255"/>
      <c r="F462" s="19"/>
      <c r="G462" s="235"/>
      <c r="H462" s="235"/>
      <c r="I462" s="303"/>
      <c r="J462" s="304"/>
      <c r="K462" s="305"/>
    </row>
    <row r="463" spans="2:11" s="25" customFormat="1" ht="18" customHeight="1">
      <c r="B463" s="20"/>
      <c r="C463" s="20" t="s">
        <v>412</v>
      </c>
      <c r="D463" s="256"/>
      <c r="E463" s="257"/>
      <c r="F463" s="21" t="s">
        <v>111</v>
      </c>
      <c r="G463" s="236"/>
      <c r="H463" s="236"/>
      <c r="I463" s="306"/>
      <c r="J463" s="307"/>
      <c r="K463" s="308"/>
    </row>
    <row r="464" spans="2:11" s="25" customFormat="1" ht="18" customHeight="1">
      <c r="B464" s="18"/>
      <c r="C464" s="18" t="s">
        <v>348</v>
      </c>
      <c r="D464" s="254">
        <v>37.8</v>
      </c>
      <c r="E464" s="255"/>
      <c r="F464" s="19"/>
      <c r="G464" s="235"/>
      <c r="H464" s="235"/>
      <c r="I464" s="303"/>
      <c r="J464" s="304"/>
      <c r="K464" s="305"/>
    </row>
    <row r="465" spans="2:11" s="25" customFormat="1" ht="18" customHeight="1">
      <c r="B465" s="20"/>
      <c r="C465" s="20" t="s">
        <v>349</v>
      </c>
      <c r="D465" s="256"/>
      <c r="E465" s="257"/>
      <c r="F465" s="21" t="s">
        <v>92</v>
      </c>
      <c r="G465" s="236"/>
      <c r="H465" s="236"/>
      <c r="I465" s="306"/>
      <c r="J465" s="307"/>
      <c r="K465" s="308"/>
    </row>
    <row r="466" spans="2:11" s="25" customFormat="1" ht="18" customHeight="1">
      <c r="B466" s="22"/>
      <c r="C466" s="18" t="s">
        <v>348</v>
      </c>
      <c r="D466" s="254">
        <v>26.2</v>
      </c>
      <c r="E466" s="255"/>
      <c r="F466" s="19"/>
      <c r="G466" s="235"/>
      <c r="H466" s="235"/>
      <c r="I466" s="303"/>
      <c r="J466" s="304"/>
      <c r="K466" s="305"/>
    </row>
    <row r="467" spans="2:11" s="25" customFormat="1" ht="18" customHeight="1">
      <c r="B467" s="20"/>
      <c r="C467" s="20" t="s">
        <v>350</v>
      </c>
      <c r="D467" s="256"/>
      <c r="E467" s="257"/>
      <c r="F467" s="21" t="s">
        <v>92</v>
      </c>
      <c r="G467" s="236"/>
      <c r="H467" s="236"/>
      <c r="I467" s="306"/>
      <c r="J467" s="307"/>
      <c r="K467" s="308"/>
    </row>
    <row r="468" spans="2:11" s="25" customFormat="1" ht="18" customHeight="1">
      <c r="B468" s="18"/>
      <c r="C468" s="18" t="s">
        <v>415</v>
      </c>
      <c r="D468" s="254">
        <v>1</v>
      </c>
      <c r="E468" s="255"/>
      <c r="F468" s="19"/>
      <c r="G468" s="235"/>
      <c r="H468" s="235"/>
      <c r="I468" s="303"/>
      <c r="J468" s="304"/>
      <c r="K468" s="305"/>
    </row>
    <row r="469" spans="2:11" s="25" customFormat="1" ht="18" customHeight="1">
      <c r="B469" s="20"/>
      <c r="C469" s="20" t="s">
        <v>631</v>
      </c>
      <c r="D469" s="256"/>
      <c r="E469" s="257"/>
      <c r="F469" s="104" t="s">
        <v>8</v>
      </c>
      <c r="G469" s="236"/>
      <c r="H469" s="236"/>
      <c r="I469" s="306"/>
      <c r="J469" s="307"/>
      <c r="K469" s="308"/>
    </row>
    <row r="470" spans="2:11" s="25" customFormat="1" ht="18" customHeight="1">
      <c r="B470" s="18"/>
      <c r="C470" s="18"/>
      <c r="D470" s="254"/>
      <c r="E470" s="255"/>
      <c r="F470" s="19"/>
      <c r="G470" s="235"/>
      <c r="H470" s="235"/>
      <c r="I470" s="303"/>
      <c r="J470" s="304"/>
      <c r="K470" s="305"/>
    </row>
    <row r="471" spans="2:11" s="25" customFormat="1" ht="18" customHeight="1">
      <c r="B471" s="20"/>
      <c r="C471" s="20"/>
      <c r="D471" s="256"/>
      <c r="E471" s="257"/>
      <c r="F471" s="21"/>
      <c r="G471" s="236"/>
      <c r="H471" s="236"/>
      <c r="I471" s="306"/>
      <c r="J471" s="307"/>
      <c r="K471" s="308"/>
    </row>
    <row r="472" spans="2:11" s="25" customFormat="1" ht="18" customHeight="1">
      <c r="B472" s="18"/>
      <c r="C472" s="18"/>
      <c r="D472" s="254"/>
      <c r="E472" s="255"/>
      <c r="F472" s="19"/>
      <c r="G472" s="235"/>
      <c r="H472" s="235"/>
      <c r="I472" s="303"/>
      <c r="J472" s="304"/>
      <c r="K472" s="305"/>
    </row>
    <row r="473" spans="2:11" s="25" customFormat="1" ht="18" customHeight="1">
      <c r="B473" s="20"/>
      <c r="C473" s="144"/>
      <c r="D473" s="256"/>
      <c r="E473" s="257"/>
      <c r="F473" s="24"/>
      <c r="G473" s="236"/>
      <c r="H473" s="236"/>
      <c r="I473" s="306"/>
      <c r="J473" s="307"/>
      <c r="K473" s="308"/>
    </row>
    <row r="474" spans="4:11" s="25" customFormat="1" ht="18" customHeight="1">
      <c r="D474" s="40"/>
      <c r="E474" s="40"/>
      <c r="I474" s="41"/>
      <c r="J474" s="41"/>
      <c r="K474" s="41"/>
    </row>
    <row r="475" spans="4:11" s="25" customFormat="1" ht="18" customHeight="1">
      <c r="D475" s="40"/>
      <c r="E475" s="40"/>
      <c r="I475" s="41"/>
      <c r="J475" s="41"/>
      <c r="K475" s="41"/>
    </row>
    <row r="476" spans="2:11" s="25" customFormat="1" ht="18" customHeight="1">
      <c r="B476" s="22"/>
      <c r="C476" s="18" t="s">
        <v>416</v>
      </c>
      <c r="D476" s="254"/>
      <c r="E476" s="255"/>
      <c r="F476" s="19"/>
      <c r="G476" s="235"/>
      <c r="H476" s="235"/>
      <c r="I476" s="303"/>
      <c r="J476" s="304"/>
      <c r="K476" s="305"/>
    </row>
    <row r="477" spans="2:11" s="25" customFormat="1" ht="18" customHeight="1">
      <c r="B477" s="23"/>
      <c r="C477" s="20"/>
      <c r="D477" s="256"/>
      <c r="E477" s="257"/>
      <c r="F477" s="21"/>
      <c r="G477" s="236"/>
      <c r="H477" s="236"/>
      <c r="I477" s="306"/>
      <c r="J477" s="307"/>
      <c r="K477" s="308"/>
    </row>
    <row r="478" spans="2:11" s="25" customFormat="1" ht="18" customHeight="1">
      <c r="B478" s="22"/>
      <c r="C478" s="18" t="s">
        <v>417</v>
      </c>
      <c r="D478" s="254">
        <v>13.2</v>
      </c>
      <c r="E478" s="255"/>
      <c r="F478" s="19"/>
      <c r="G478" s="235"/>
      <c r="H478" s="235"/>
      <c r="I478" s="303"/>
      <c r="J478" s="304"/>
      <c r="K478" s="305"/>
    </row>
    <row r="479" spans="2:11" s="25" customFormat="1" ht="18" customHeight="1">
      <c r="B479" s="23"/>
      <c r="C479" s="144"/>
      <c r="D479" s="256"/>
      <c r="E479" s="257"/>
      <c r="F479" s="24" t="s">
        <v>92</v>
      </c>
      <c r="G479" s="236"/>
      <c r="H479" s="236"/>
      <c r="I479" s="306"/>
      <c r="J479" s="307"/>
      <c r="K479" s="308"/>
    </row>
    <row r="480" spans="2:11" s="25" customFormat="1" ht="18" customHeight="1">
      <c r="B480" s="22"/>
      <c r="C480" s="18" t="s">
        <v>408</v>
      </c>
      <c r="D480" s="254">
        <v>11.9</v>
      </c>
      <c r="E480" s="255"/>
      <c r="F480" s="19"/>
      <c r="G480" s="235"/>
      <c r="H480" s="235"/>
      <c r="I480" s="303"/>
      <c r="J480" s="304"/>
      <c r="K480" s="305"/>
    </row>
    <row r="481" spans="2:11" s="25" customFormat="1" ht="18" customHeight="1">
      <c r="B481" s="23"/>
      <c r="C481" s="20" t="s">
        <v>321</v>
      </c>
      <c r="D481" s="256"/>
      <c r="E481" s="257"/>
      <c r="F481" s="21" t="s">
        <v>92</v>
      </c>
      <c r="G481" s="236"/>
      <c r="H481" s="236"/>
      <c r="I481" s="306"/>
      <c r="J481" s="307"/>
      <c r="K481" s="308"/>
    </row>
    <row r="482" spans="2:11" s="25" customFormat="1" ht="18" customHeight="1">
      <c r="B482" s="18"/>
      <c r="C482" s="18" t="s">
        <v>164</v>
      </c>
      <c r="D482" s="254">
        <v>2</v>
      </c>
      <c r="E482" s="255"/>
      <c r="F482" s="19"/>
      <c r="G482" s="235"/>
      <c r="H482" s="235"/>
      <c r="I482" s="303"/>
      <c r="J482" s="304"/>
      <c r="K482" s="305"/>
    </row>
    <row r="483" spans="2:11" s="25" customFormat="1" ht="18" customHeight="1">
      <c r="B483" s="20"/>
      <c r="C483" s="20" t="s">
        <v>665</v>
      </c>
      <c r="D483" s="256"/>
      <c r="E483" s="257"/>
      <c r="F483" s="21" t="s">
        <v>226</v>
      </c>
      <c r="G483" s="236"/>
      <c r="H483" s="236"/>
      <c r="I483" s="306"/>
      <c r="J483" s="307"/>
      <c r="K483" s="308"/>
    </row>
    <row r="484" spans="2:11" s="25" customFormat="1" ht="18" customHeight="1">
      <c r="B484" s="18"/>
      <c r="C484" s="18" t="s">
        <v>164</v>
      </c>
      <c r="D484" s="254">
        <v>1</v>
      </c>
      <c r="E484" s="255"/>
      <c r="F484" s="19"/>
      <c r="G484" s="235"/>
      <c r="H484" s="235"/>
      <c r="I484" s="303"/>
      <c r="J484" s="304"/>
      <c r="K484" s="305"/>
    </row>
    <row r="485" spans="2:11" s="25" customFormat="1" ht="18" customHeight="1">
      <c r="B485" s="20"/>
      <c r="C485" s="20" t="s">
        <v>667</v>
      </c>
      <c r="D485" s="256"/>
      <c r="E485" s="257"/>
      <c r="F485" s="21" t="s">
        <v>226</v>
      </c>
      <c r="G485" s="236"/>
      <c r="H485" s="236"/>
      <c r="I485" s="306"/>
      <c r="J485" s="307"/>
      <c r="K485" s="308"/>
    </row>
    <row r="486" spans="2:11" s="25" customFormat="1" ht="18" customHeight="1">
      <c r="B486" s="18"/>
      <c r="C486" s="18" t="s">
        <v>164</v>
      </c>
      <c r="D486" s="254">
        <v>2</v>
      </c>
      <c r="E486" s="255"/>
      <c r="F486" s="19"/>
      <c r="G486" s="235"/>
      <c r="H486" s="235"/>
      <c r="I486" s="303"/>
      <c r="J486" s="304"/>
      <c r="K486" s="305"/>
    </row>
    <row r="487" spans="2:11" s="25" customFormat="1" ht="18" customHeight="1">
      <c r="B487" s="20"/>
      <c r="C487" s="20" t="s">
        <v>666</v>
      </c>
      <c r="D487" s="256"/>
      <c r="E487" s="257"/>
      <c r="F487" s="21" t="s">
        <v>226</v>
      </c>
      <c r="G487" s="236"/>
      <c r="H487" s="236"/>
      <c r="I487" s="306"/>
      <c r="J487" s="307"/>
      <c r="K487" s="308"/>
    </row>
    <row r="488" spans="2:11" s="25" customFormat="1" ht="18" customHeight="1">
      <c r="B488" s="18"/>
      <c r="C488" s="18"/>
      <c r="D488" s="254"/>
      <c r="E488" s="255"/>
      <c r="F488" s="19"/>
      <c r="G488" s="235"/>
      <c r="H488" s="235"/>
      <c r="I488" s="303"/>
      <c r="J488" s="304"/>
      <c r="K488" s="305"/>
    </row>
    <row r="489" spans="2:11" s="25" customFormat="1" ht="18" customHeight="1">
      <c r="B489" s="20"/>
      <c r="C489" s="20"/>
      <c r="D489" s="256"/>
      <c r="E489" s="257"/>
      <c r="F489" s="21"/>
      <c r="G489" s="236"/>
      <c r="H489" s="236"/>
      <c r="I489" s="306"/>
      <c r="J489" s="307"/>
      <c r="K489" s="308"/>
    </row>
    <row r="490" spans="2:11" s="25" customFormat="1" ht="18" customHeight="1">
      <c r="B490" s="18"/>
      <c r="C490" s="18"/>
      <c r="D490" s="254"/>
      <c r="E490" s="255"/>
      <c r="F490" s="19"/>
      <c r="G490" s="235"/>
      <c r="H490" s="235"/>
      <c r="I490" s="303"/>
      <c r="J490" s="304"/>
      <c r="K490" s="305"/>
    </row>
    <row r="491" spans="2:11" s="25" customFormat="1" ht="18" customHeight="1">
      <c r="B491" s="20"/>
      <c r="C491" s="20"/>
      <c r="D491" s="256"/>
      <c r="E491" s="257"/>
      <c r="F491" s="21"/>
      <c r="G491" s="236"/>
      <c r="H491" s="236"/>
      <c r="I491" s="306"/>
      <c r="J491" s="307"/>
      <c r="K491" s="308"/>
    </row>
    <row r="492" spans="2:11" s="25" customFormat="1" ht="18" customHeight="1">
      <c r="B492" s="42"/>
      <c r="C492" s="18"/>
      <c r="D492" s="254"/>
      <c r="E492" s="255"/>
      <c r="F492" s="19"/>
      <c r="G492" s="235"/>
      <c r="H492" s="235"/>
      <c r="I492" s="303"/>
      <c r="J492" s="304"/>
      <c r="K492" s="305"/>
    </row>
    <row r="493" spans="2:11" s="25" customFormat="1" ht="18" customHeight="1">
      <c r="B493" s="20"/>
      <c r="C493" s="20"/>
      <c r="D493" s="256"/>
      <c r="E493" s="257"/>
      <c r="F493" s="21"/>
      <c r="G493" s="236"/>
      <c r="H493" s="236"/>
      <c r="I493" s="306"/>
      <c r="J493" s="307"/>
      <c r="K493" s="308"/>
    </row>
    <row r="494" spans="2:11" s="25" customFormat="1" ht="18" customHeight="1">
      <c r="B494" s="18"/>
      <c r="C494" s="18"/>
      <c r="D494" s="254"/>
      <c r="E494" s="255"/>
      <c r="F494" s="19"/>
      <c r="G494" s="235"/>
      <c r="H494" s="235"/>
      <c r="I494" s="303"/>
      <c r="J494" s="304"/>
      <c r="K494" s="305"/>
    </row>
    <row r="495" spans="2:11" s="25" customFormat="1" ht="18" customHeight="1">
      <c r="B495" s="20"/>
      <c r="C495" s="20"/>
      <c r="D495" s="256"/>
      <c r="E495" s="257"/>
      <c r="F495" s="21"/>
      <c r="G495" s="236"/>
      <c r="H495" s="236"/>
      <c r="I495" s="306"/>
      <c r="J495" s="307"/>
      <c r="K495" s="308"/>
    </row>
    <row r="496" spans="2:11" s="25" customFormat="1" ht="18" customHeight="1">
      <c r="B496" s="18"/>
      <c r="C496" s="18"/>
      <c r="D496" s="254"/>
      <c r="E496" s="255"/>
      <c r="F496" s="19"/>
      <c r="G496" s="235"/>
      <c r="H496" s="235"/>
      <c r="I496" s="303"/>
      <c r="J496" s="304"/>
      <c r="K496" s="305"/>
    </row>
    <row r="497" spans="2:11" s="25" customFormat="1" ht="18" customHeight="1">
      <c r="B497" s="20"/>
      <c r="C497" s="20"/>
      <c r="D497" s="256"/>
      <c r="E497" s="257"/>
      <c r="F497" s="21"/>
      <c r="G497" s="236"/>
      <c r="H497" s="236"/>
      <c r="I497" s="306"/>
      <c r="J497" s="307"/>
      <c r="K497" s="308"/>
    </row>
    <row r="498" spans="2:11" s="25" customFormat="1" ht="18" customHeight="1">
      <c r="B498" s="18"/>
      <c r="C498" s="18" t="str">
        <f>B450&amp;"-計"</f>
        <v>A-1-1-8-計</v>
      </c>
      <c r="D498" s="254"/>
      <c r="E498" s="255"/>
      <c r="F498" s="19"/>
      <c r="G498" s="235"/>
      <c r="H498" s="235"/>
      <c r="I498" s="303"/>
      <c r="J498" s="304"/>
      <c r="K498" s="305"/>
    </row>
    <row r="499" spans="2:11" s="25" customFormat="1" ht="18" customHeight="1">
      <c r="B499" s="20"/>
      <c r="C499" s="20"/>
      <c r="D499" s="256"/>
      <c r="E499" s="257"/>
      <c r="F499" s="24" t="s">
        <v>49</v>
      </c>
      <c r="G499" s="236"/>
      <c r="H499" s="236"/>
      <c r="I499" s="306"/>
      <c r="J499" s="307"/>
      <c r="K499" s="308"/>
    </row>
    <row r="500" spans="4:11" s="25" customFormat="1" ht="18" customHeight="1">
      <c r="D500" s="40"/>
      <c r="E500" s="40"/>
      <c r="I500" s="41"/>
      <c r="J500" s="41"/>
      <c r="K500" s="41"/>
    </row>
    <row r="501" spans="4:11" s="25" customFormat="1" ht="18" customHeight="1">
      <c r="D501" s="40"/>
      <c r="E501" s="40"/>
      <c r="I501" s="41"/>
      <c r="J501" s="41"/>
      <c r="K501" s="41"/>
    </row>
    <row r="502" spans="2:11" s="25" customFormat="1" ht="18" customHeight="1">
      <c r="B502" s="105" t="str">
        <f>B52</f>
        <v>A-1-1-9</v>
      </c>
      <c r="C502" s="18" t="str">
        <f>C52</f>
        <v>ﾕﾆｯﾄ及びその他工事</v>
      </c>
      <c r="D502" s="254"/>
      <c r="E502" s="255"/>
      <c r="F502" s="19"/>
      <c r="G502" s="297"/>
      <c r="H502" s="235"/>
      <c r="I502" s="303"/>
      <c r="J502" s="304"/>
      <c r="K502" s="305"/>
    </row>
    <row r="503" spans="2:11" s="25" customFormat="1" ht="18" customHeight="1">
      <c r="B503" s="23"/>
      <c r="C503" s="20"/>
      <c r="D503" s="256"/>
      <c r="E503" s="257"/>
      <c r="F503" s="21"/>
      <c r="G503" s="298"/>
      <c r="H503" s="236"/>
      <c r="I503" s="306"/>
      <c r="J503" s="307"/>
      <c r="K503" s="308"/>
    </row>
    <row r="504" spans="2:11" s="25" customFormat="1" ht="18" customHeight="1">
      <c r="B504" s="22"/>
      <c r="C504" s="18" t="s">
        <v>318</v>
      </c>
      <c r="D504" s="254">
        <v>1</v>
      </c>
      <c r="E504" s="255"/>
      <c r="F504" s="19"/>
      <c r="G504" s="235"/>
      <c r="H504" s="235"/>
      <c r="I504" s="303"/>
      <c r="J504" s="304"/>
      <c r="K504" s="305"/>
    </row>
    <row r="505" spans="2:11" s="25" customFormat="1" ht="18" customHeight="1">
      <c r="B505" s="23"/>
      <c r="C505" s="20" t="s">
        <v>317</v>
      </c>
      <c r="D505" s="256"/>
      <c r="E505" s="257"/>
      <c r="F505" s="104" t="s">
        <v>8</v>
      </c>
      <c r="G505" s="236"/>
      <c r="H505" s="236"/>
      <c r="I505" s="306"/>
      <c r="J505" s="307"/>
      <c r="K505" s="308"/>
    </row>
    <row r="506" spans="2:11" s="25" customFormat="1" ht="18" customHeight="1">
      <c r="B506" s="22"/>
      <c r="C506" s="18" t="s">
        <v>165</v>
      </c>
      <c r="D506" s="254">
        <v>2.6</v>
      </c>
      <c r="E506" s="255"/>
      <c r="F506" s="19"/>
      <c r="G506" s="235"/>
      <c r="H506" s="235"/>
      <c r="I506" s="303"/>
      <c r="J506" s="304"/>
      <c r="K506" s="305"/>
    </row>
    <row r="507" spans="2:11" s="25" customFormat="1" ht="18" customHeight="1">
      <c r="B507" s="23"/>
      <c r="C507" s="20" t="s">
        <v>319</v>
      </c>
      <c r="D507" s="256"/>
      <c r="E507" s="257"/>
      <c r="F507" s="21" t="s">
        <v>111</v>
      </c>
      <c r="G507" s="236"/>
      <c r="H507" s="236"/>
      <c r="I507" s="306"/>
      <c r="J507" s="307"/>
      <c r="K507" s="308"/>
    </row>
    <row r="508" spans="2:11" s="25" customFormat="1" ht="18" customHeight="1">
      <c r="B508" s="22"/>
      <c r="C508" s="18" t="s">
        <v>166</v>
      </c>
      <c r="D508" s="254">
        <v>2.6</v>
      </c>
      <c r="E508" s="255"/>
      <c r="F508" s="19"/>
      <c r="G508" s="235"/>
      <c r="H508" s="235"/>
      <c r="I508" s="303"/>
      <c r="J508" s="304"/>
      <c r="K508" s="305"/>
    </row>
    <row r="509" spans="2:11" s="25" customFormat="1" ht="18" customHeight="1">
      <c r="B509" s="23"/>
      <c r="C509" s="20" t="s">
        <v>320</v>
      </c>
      <c r="D509" s="256"/>
      <c r="E509" s="257"/>
      <c r="F509" s="21" t="s">
        <v>111</v>
      </c>
      <c r="G509" s="236"/>
      <c r="H509" s="236"/>
      <c r="I509" s="306"/>
      <c r="J509" s="307"/>
      <c r="K509" s="308"/>
    </row>
    <row r="510" spans="2:11" s="25" customFormat="1" ht="18" customHeight="1">
      <c r="B510" s="18"/>
      <c r="C510" s="18" t="s">
        <v>322</v>
      </c>
      <c r="D510" s="254">
        <v>1</v>
      </c>
      <c r="E510" s="255"/>
      <c r="F510" s="19"/>
      <c r="G510" s="235"/>
      <c r="H510" s="235"/>
      <c r="I510" s="303"/>
      <c r="J510" s="304"/>
      <c r="K510" s="305"/>
    </row>
    <row r="511" spans="2:11" s="25" customFormat="1" ht="18" customHeight="1">
      <c r="B511" s="20"/>
      <c r="C511" s="20" t="s">
        <v>323</v>
      </c>
      <c r="D511" s="256"/>
      <c r="E511" s="257"/>
      <c r="F511" s="21" t="s">
        <v>226</v>
      </c>
      <c r="G511" s="236"/>
      <c r="H511" s="236"/>
      <c r="I511" s="306"/>
      <c r="J511" s="307"/>
      <c r="K511" s="308"/>
    </row>
    <row r="512" spans="2:11" s="25" customFormat="1" ht="18" customHeight="1">
      <c r="B512" s="18"/>
      <c r="C512" s="18" t="s">
        <v>324</v>
      </c>
      <c r="D512" s="254">
        <v>1</v>
      </c>
      <c r="E512" s="255"/>
      <c r="F512" s="19"/>
      <c r="G512" s="235"/>
      <c r="H512" s="235"/>
      <c r="I512" s="303"/>
      <c r="J512" s="304"/>
      <c r="K512" s="305"/>
    </row>
    <row r="513" spans="2:11" s="25" customFormat="1" ht="18" customHeight="1">
      <c r="B513" s="20"/>
      <c r="C513" s="20" t="s">
        <v>418</v>
      </c>
      <c r="D513" s="256"/>
      <c r="E513" s="257"/>
      <c r="F513" s="21" t="s">
        <v>226</v>
      </c>
      <c r="G513" s="236"/>
      <c r="H513" s="236"/>
      <c r="I513" s="306"/>
      <c r="J513" s="307"/>
      <c r="K513" s="308"/>
    </row>
    <row r="514" spans="2:11" s="25" customFormat="1" ht="18" customHeight="1">
      <c r="B514" s="18"/>
      <c r="C514" s="18" t="s">
        <v>325</v>
      </c>
      <c r="D514" s="254">
        <v>3</v>
      </c>
      <c r="E514" s="255"/>
      <c r="F514" s="19"/>
      <c r="G514" s="235"/>
      <c r="H514" s="235"/>
      <c r="I514" s="303"/>
      <c r="J514" s="304"/>
      <c r="K514" s="305"/>
    </row>
    <row r="515" spans="2:11" s="25" customFormat="1" ht="18" customHeight="1">
      <c r="B515" s="20"/>
      <c r="C515" s="20" t="s">
        <v>326</v>
      </c>
      <c r="D515" s="256"/>
      <c r="E515" s="257"/>
      <c r="F515" s="21" t="s">
        <v>226</v>
      </c>
      <c r="G515" s="236"/>
      <c r="H515" s="236"/>
      <c r="I515" s="306"/>
      <c r="J515" s="307"/>
      <c r="K515" s="308"/>
    </row>
    <row r="516" spans="2:11" s="25" customFormat="1" ht="18" customHeight="1">
      <c r="B516" s="18"/>
      <c r="C516" s="18" t="s">
        <v>325</v>
      </c>
      <c r="D516" s="254">
        <v>2</v>
      </c>
      <c r="E516" s="255"/>
      <c r="F516" s="19"/>
      <c r="G516" s="235"/>
      <c r="H516" s="235"/>
      <c r="I516" s="303"/>
      <c r="J516" s="304"/>
      <c r="K516" s="305"/>
    </row>
    <row r="517" spans="2:11" s="25" customFormat="1" ht="18" customHeight="1">
      <c r="B517" s="20"/>
      <c r="C517" s="20" t="s">
        <v>327</v>
      </c>
      <c r="D517" s="256"/>
      <c r="E517" s="257"/>
      <c r="F517" s="21" t="s">
        <v>226</v>
      </c>
      <c r="G517" s="236"/>
      <c r="H517" s="236"/>
      <c r="I517" s="306"/>
      <c r="J517" s="307"/>
      <c r="K517" s="308"/>
    </row>
    <row r="518" spans="2:11" s="25" customFormat="1" ht="18" customHeight="1">
      <c r="B518" s="42"/>
      <c r="C518" s="18" t="s">
        <v>325</v>
      </c>
      <c r="D518" s="254">
        <v>1</v>
      </c>
      <c r="E518" s="255"/>
      <c r="F518" s="19"/>
      <c r="G518" s="235"/>
      <c r="H518" s="235"/>
      <c r="I518" s="303"/>
      <c r="J518" s="304"/>
      <c r="K518" s="305"/>
    </row>
    <row r="519" spans="2:11" s="25" customFormat="1" ht="18" customHeight="1">
      <c r="B519" s="20"/>
      <c r="C519" s="20" t="s">
        <v>419</v>
      </c>
      <c r="D519" s="256"/>
      <c r="E519" s="257"/>
      <c r="F519" s="21" t="s">
        <v>226</v>
      </c>
      <c r="G519" s="236"/>
      <c r="H519" s="236"/>
      <c r="I519" s="306"/>
      <c r="J519" s="307"/>
      <c r="K519" s="308"/>
    </row>
    <row r="520" spans="2:11" s="25" customFormat="1" ht="18" customHeight="1">
      <c r="B520" s="18"/>
      <c r="C520" s="18" t="s">
        <v>661</v>
      </c>
      <c r="D520" s="254">
        <v>9</v>
      </c>
      <c r="E520" s="255"/>
      <c r="F520" s="19"/>
      <c r="G520" s="235"/>
      <c r="H520" s="235"/>
      <c r="I520" s="303"/>
      <c r="J520" s="304"/>
      <c r="K520" s="305"/>
    </row>
    <row r="521" spans="2:11" s="25" customFormat="1" ht="18" customHeight="1">
      <c r="B521" s="20"/>
      <c r="C521" s="20" t="s">
        <v>662</v>
      </c>
      <c r="D521" s="256"/>
      <c r="E521" s="257"/>
      <c r="F521" s="104" t="s">
        <v>116</v>
      </c>
      <c r="G521" s="236"/>
      <c r="H521" s="236"/>
      <c r="I521" s="306"/>
      <c r="J521" s="307"/>
      <c r="K521" s="308"/>
    </row>
    <row r="522" spans="2:11" s="25" customFormat="1" ht="18" customHeight="1">
      <c r="B522" s="18"/>
      <c r="C522" s="18"/>
      <c r="D522" s="254"/>
      <c r="E522" s="255"/>
      <c r="F522" s="19"/>
      <c r="G522" s="235"/>
      <c r="H522" s="235"/>
      <c r="I522" s="303"/>
      <c r="J522" s="304"/>
      <c r="K522" s="305"/>
    </row>
    <row r="523" spans="2:11" s="25" customFormat="1" ht="18" customHeight="1">
      <c r="B523" s="20"/>
      <c r="C523" s="20"/>
      <c r="D523" s="256"/>
      <c r="E523" s="257"/>
      <c r="F523" s="104"/>
      <c r="G523" s="236"/>
      <c r="H523" s="236"/>
      <c r="I523" s="306"/>
      <c r="J523" s="307"/>
      <c r="K523" s="308"/>
    </row>
    <row r="524" spans="2:11" s="25" customFormat="1" ht="18" customHeight="1">
      <c r="B524" s="18"/>
      <c r="C524" s="18" t="str">
        <f>B502&amp;"-計"</f>
        <v>A-1-1-9-計</v>
      </c>
      <c r="D524" s="254"/>
      <c r="E524" s="255"/>
      <c r="F524" s="19"/>
      <c r="G524" s="235"/>
      <c r="H524" s="235"/>
      <c r="I524" s="303"/>
      <c r="J524" s="304"/>
      <c r="K524" s="305"/>
    </row>
    <row r="525" spans="2:11" s="25" customFormat="1" ht="18" customHeight="1">
      <c r="B525" s="20"/>
      <c r="C525" s="20"/>
      <c r="D525" s="256"/>
      <c r="E525" s="257"/>
      <c r="F525" s="24" t="s">
        <v>49</v>
      </c>
      <c r="G525" s="236"/>
      <c r="H525" s="236"/>
      <c r="I525" s="306"/>
      <c r="J525" s="307"/>
      <c r="K525" s="308"/>
    </row>
    <row r="526" spans="4:11" s="25" customFormat="1" ht="18" customHeight="1">
      <c r="D526" s="40"/>
      <c r="E526" s="40"/>
      <c r="I526" s="41"/>
      <c r="J526" s="41"/>
      <c r="K526" s="41"/>
    </row>
    <row r="527" spans="4:11" s="25" customFormat="1" ht="18" customHeight="1">
      <c r="D527" s="40"/>
      <c r="E527" s="40"/>
      <c r="I527" s="41"/>
      <c r="J527" s="41"/>
      <c r="K527" s="41"/>
    </row>
    <row r="528" spans="2:11" s="25" customFormat="1" ht="18" customHeight="1">
      <c r="B528" s="105" t="str">
        <f>B54</f>
        <v>A-1-1-10</v>
      </c>
      <c r="C528" s="18" t="str">
        <f>C54</f>
        <v>運搬・集積</v>
      </c>
      <c r="D528" s="254"/>
      <c r="E528" s="255"/>
      <c r="F528" s="19"/>
      <c r="G528" s="297"/>
      <c r="H528" s="235"/>
      <c r="I528" s="303"/>
      <c r="J528" s="304"/>
      <c r="K528" s="305"/>
    </row>
    <row r="529" spans="2:11" s="25" customFormat="1" ht="18" customHeight="1">
      <c r="B529" s="23"/>
      <c r="C529" s="20"/>
      <c r="D529" s="256"/>
      <c r="E529" s="257"/>
      <c r="F529" s="21" t="s">
        <v>49</v>
      </c>
      <c r="G529" s="298"/>
      <c r="H529" s="236"/>
      <c r="I529" s="306"/>
      <c r="J529" s="307"/>
      <c r="K529" s="308"/>
    </row>
    <row r="530" spans="2:11" s="25" customFormat="1" ht="18" customHeight="1">
      <c r="B530" s="18"/>
      <c r="C530" s="18" t="s">
        <v>488</v>
      </c>
      <c r="D530" s="254">
        <v>1</v>
      </c>
      <c r="E530" s="255"/>
      <c r="F530" s="19"/>
      <c r="G530" s="235"/>
      <c r="H530" s="235"/>
      <c r="I530" s="303"/>
      <c r="J530" s="304"/>
      <c r="K530" s="305"/>
    </row>
    <row r="531" spans="2:11" s="25" customFormat="1" ht="18" customHeight="1">
      <c r="B531" s="20"/>
      <c r="C531" s="20" t="s">
        <v>240</v>
      </c>
      <c r="D531" s="256"/>
      <c r="E531" s="257"/>
      <c r="F531" s="21" t="s">
        <v>8</v>
      </c>
      <c r="G531" s="236"/>
      <c r="H531" s="236"/>
      <c r="I531" s="306"/>
      <c r="J531" s="307"/>
      <c r="K531" s="308"/>
    </row>
    <row r="532" spans="2:11" s="25" customFormat="1" ht="18" customHeight="1">
      <c r="B532" s="22"/>
      <c r="C532" s="18" t="s">
        <v>488</v>
      </c>
      <c r="D532" s="254">
        <v>1</v>
      </c>
      <c r="E532" s="255"/>
      <c r="F532" s="19"/>
      <c r="G532" s="235"/>
      <c r="H532" s="235"/>
      <c r="I532" s="303"/>
      <c r="J532" s="304"/>
      <c r="K532" s="305"/>
    </row>
    <row r="533" spans="2:11" s="25" customFormat="1" ht="18" customHeight="1">
      <c r="B533" s="23"/>
      <c r="C533" s="20" t="s">
        <v>443</v>
      </c>
      <c r="D533" s="256"/>
      <c r="E533" s="257"/>
      <c r="F533" s="21" t="s">
        <v>8</v>
      </c>
      <c r="G533" s="236"/>
      <c r="H533" s="236"/>
      <c r="I533" s="306"/>
      <c r="J533" s="307"/>
      <c r="K533" s="308"/>
    </row>
    <row r="534" spans="2:11" s="25" customFormat="1" ht="18" customHeight="1">
      <c r="B534" s="22"/>
      <c r="C534" s="18" t="s">
        <v>488</v>
      </c>
      <c r="D534" s="254">
        <v>1</v>
      </c>
      <c r="E534" s="255"/>
      <c r="F534" s="19"/>
      <c r="G534" s="235"/>
      <c r="H534" s="235"/>
      <c r="I534" s="303"/>
      <c r="J534" s="304"/>
      <c r="K534" s="305"/>
    </row>
    <row r="535" spans="2:11" s="25" customFormat="1" ht="18" customHeight="1">
      <c r="B535" s="23"/>
      <c r="C535" s="20" t="s">
        <v>490</v>
      </c>
      <c r="D535" s="256"/>
      <c r="E535" s="257"/>
      <c r="F535" s="21" t="s">
        <v>8</v>
      </c>
      <c r="G535" s="236"/>
      <c r="H535" s="236"/>
      <c r="I535" s="306"/>
      <c r="J535" s="307"/>
      <c r="K535" s="308"/>
    </row>
    <row r="536" spans="2:11" s="25" customFormat="1" ht="18" customHeight="1">
      <c r="B536" s="76"/>
      <c r="C536" s="18" t="s">
        <v>488</v>
      </c>
      <c r="D536" s="254">
        <v>1</v>
      </c>
      <c r="E536" s="255"/>
      <c r="F536" s="19"/>
      <c r="G536" s="235"/>
      <c r="H536" s="235"/>
      <c r="I536" s="303"/>
      <c r="J536" s="304"/>
      <c r="K536" s="305"/>
    </row>
    <row r="537" spans="2:11" s="25" customFormat="1" ht="18" customHeight="1">
      <c r="B537" s="76"/>
      <c r="C537" s="20" t="s">
        <v>489</v>
      </c>
      <c r="D537" s="256"/>
      <c r="E537" s="257"/>
      <c r="F537" s="21" t="s">
        <v>8</v>
      </c>
      <c r="G537" s="236"/>
      <c r="H537" s="236"/>
      <c r="I537" s="306"/>
      <c r="J537" s="307"/>
      <c r="K537" s="308"/>
    </row>
    <row r="538" spans="2:11" s="25" customFormat="1" ht="18" customHeight="1">
      <c r="B538" s="22"/>
      <c r="C538" s="18" t="s">
        <v>488</v>
      </c>
      <c r="D538" s="254">
        <v>1</v>
      </c>
      <c r="E538" s="255"/>
      <c r="F538" s="19"/>
      <c r="G538" s="235"/>
      <c r="H538" s="235"/>
      <c r="I538" s="303"/>
      <c r="J538" s="304"/>
      <c r="K538" s="305"/>
    </row>
    <row r="539" spans="2:11" s="25" customFormat="1" ht="18" customHeight="1">
      <c r="B539" s="23"/>
      <c r="C539" s="20" t="s">
        <v>117</v>
      </c>
      <c r="D539" s="256"/>
      <c r="E539" s="257"/>
      <c r="F539" s="21" t="s">
        <v>8</v>
      </c>
      <c r="G539" s="236"/>
      <c r="H539" s="236"/>
      <c r="I539" s="306"/>
      <c r="J539" s="307"/>
      <c r="K539" s="308"/>
    </row>
    <row r="540" spans="2:11" s="25" customFormat="1" ht="18" customHeight="1">
      <c r="B540" s="22"/>
      <c r="C540" s="18" t="s">
        <v>488</v>
      </c>
      <c r="D540" s="254">
        <v>1</v>
      </c>
      <c r="E540" s="255"/>
      <c r="F540" s="19"/>
      <c r="G540" s="235"/>
      <c r="H540" s="235"/>
      <c r="I540" s="303"/>
      <c r="J540" s="304"/>
      <c r="K540" s="305"/>
    </row>
    <row r="541" spans="2:11" s="25" customFormat="1" ht="18" customHeight="1">
      <c r="B541" s="20"/>
      <c r="C541" s="20" t="s">
        <v>442</v>
      </c>
      <c r="D541" s="256"/>
      <c r="E541" s="257"/>
      <c r="F541" s="21" t="s">
        <v>8</v>
      </c>
      <c r="G541" s="236"/>
      <c r="H541" s="236"/>
      <c r="I541" s="306"/>
      <c r="J541" s="307"/>
      <c r="K541" s="308"/>
    </row>
    <row r="542" spans="2:11" s="25" customFormat="1" ht="18" customHeight="1">
      <c r="B542" s="22"/>
      <c r="C542" s="18"/>
      <c r="D542" s="309"/>
      <c r="E542" s="310"/>
      <c r="F542" s="19"/>
      <c r="G542" s="235"/>
      <c r="H542" s="235"/>
      <c r="I542" s="303"/>
      <c r="J542" s="304"/>
      <c r="K542" s="305"/>
    </row>
    <row r="543" spans="2:11" s="25" customFormat="1" ht="18" customHeight="1">
      <c r="B543" s="23"/>
      <c r="C543" s="20"/>
      <c r="D543" s="311"/>
      <c r="E543" s="312"/>
      <c r="F543" s="21"/>
      <c r="G543" s="236"/>
      <c r="H543" s="236"/>
      <c r="I543" s="306"/>
      <c r="J543" s="307"/>
      <c r="K543" s="308"/>
    </row>
    <row r="544" spans="2:11" s="25" customFormat="1" ht="18" customHeight="1">
      <c r="B544" s="22"/>
      <c r="C544" s="18"/>
      <c r="D544" s="309"/>
      <c r="E544" s="310"/>
      <c r="F544" s="19"/>
      <c r="G544" s="235"/>
      <c r="H544" s="235"/>
      <c r="I544" s="303"/>
      <c r="J544" s="304"/>
      <c r="K544" s="305"/>
    </row>
    <row r="545" spans="2:11" s="25" customFormat="1" ht="18" customHeight="1">
      <c r="B545" s="23"/>
      <c r="C545" s="20"/>
      <c r="D545" s="311"/>
      <c r="E545" s="312"/>
      <c r="F545" s="21"/>
      <c r="G545" s="236"/>
      <c r="H545" s="236"/>
      <c r="I545" s="306"/>
      <c r="J545" s="307"/>
      <c r="K545" s="308"/>
    </row>
    <row r="546" spans="2:11" s="25" customFormat="1" ht="18" customHeight="1">
      <c r="B546" s="42"/>
      <c r="C546" s="18"/>
      <c r="D546" s="309"/>
      <c r="E546" s="310"/>
      <c r="F546" s="19"/>
      <c r="G546" s="235"/>
      <c r="H546" s="235"/>
      <c r="I546" s="303"/>
      <c r="J546" s="304"/>
      <c r="K546" s="305"/>
    </row>
    <row r="547" spans="2:11" s="25" customFormat="1" ht="18" customHeight="1">
      <c r="B547" s="20"/>
      <c r="C547" s="20"/>
      <c r="D547" s="311"/>
      <c r="E547" s="312"/>
      <c r="F547" s="21"/>
      <c r="G547" s="236"/>
      <c r="H547" s="236"/>
      <c r="I547" s="306"/>
      <c r="J547" s="307"/>
      <c r="K547" s="308"/>
    </row>
    <row r="548" spans="2:11" s="25" customFormat="1" ht="18" customHeight="1">
      <c r="B548" s="18"/>
      <c r="C548" s="18"/>
      <c r="D548" s="309"/>
      <c r="E548" s="310"/>
      <c r="F548" s="19"/>
      <c r="G548" s="235"/>
      <c r="H548" s="235"/>
      <c r="I548" s="303"/>
      <c r="J548" s="304"/>
      <c r="K548" s="305"/>
    </row>
    <row r="549" spans="2:11" s="25" customFormat="1" ht="18" customHeight="1">
      <c r="B549" s="20"/>
      <c r="C549" s="20"/>
      <c r="D549" s="311"/>
      <c r="E549" s="312"/>
      <c r="F549" s="21"/>
      <c r="G549" s="236"/>
      <c r="H549" s="236"/>
      <c r="I549" s="306"/>
      <c r="J549" s="307"/>
      <c r="K549" s="308"/>
    </row>
    <row r="550" spans="2:11" s="25" customFormat="1" ht="18" customHeight="1">
      <c r="B550" s="18"/>
      <c r="C550" s="18" t="str">
        <f>B528&amp;"-計"</f>
        <v>A-1-1-10-計</v>
      </c>
      <c r="D550" s="309"/>
      <c r="E550" s="310"/>
      <c r="F550" s="19"/>
      <c r="G550" s="235"/>
      <c r="H550" s="235"/>
      <c r="I550" s="303"/>
      <c r="J550" s="304"/>
      <c r="K550" s="305"/>
    </row>
    <row r="551" spans="2:11" s="25" customFormat="1" ht="18" customHeight="1">
      <c r="B551" s="20"/>
      <c r="C551" s="20"/>
      <c r="D551" s="311"/>
      <c r="E551" s="312"/>
      <c r="F551" s="24" t="s">
        <v>49</v>
      </c>
      <c r="G551" s="236"/>
      <c r="H551" s="236"/>
      <c r="I551" s="306"/>
      <c r="J551" s="307"/>
      <c r="K551" s="308"/>
    </row>
    <row r="552" spans="9:11" s="25" customFormat="1" ht="18" customHeight="1">
      <c r="I552" s="101"/>
      <c r="J552" s="101"/>
      <c r="K552" s="101"/>
    </row>
    <row r="553" spans="9:11" s="25" customFormat="1" ht="18" customHeight="1">
      <c r="I553" s="101"/>
      <c r="J553" s="101"/>
      <c r="K553" s="101"/>
    </row>
  </sheetData>
  <sheetProtection/>
  <mergeCells count="1264">
    <mergeCell ref="D206:E207"/>
    <mergeCell ref="G206:G207"/>
    <mergeCell ref="H206:H207"/>
    <mergeCell ref="I206:K206"/>
    <mergeCell ref="I207:K207"/>
    <mergeCell ref="D204:E205"/>
    <mergeCell ref="G204:G205"/>
    <mergeCell ref="H204:H205"/>
    <mergeCell ref="I204:K204"/>
    <mergeCell ref="I205:K205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86:E187"/>
    <mergeCell ref="G186:G187"/>
    <mergeCell ref="H186:H187"/>
    <mergeCell ref="I186:K186"/>
    <mergeCell ref="I187:K187"/>
    <mergeCell ref="H196:H197"/>
    <mergeCell ref="I196:K196"/>
    <mergeCell ref="I197:K197"/>
    <mergeCell ref="D194:E195"/>
    <mergeCell ref="G194:G195"/>
    <mergeCell ref="H194:H195"/>
    <mergeCell ref="I194:K194"/>
    <mergeCell ref="I195:K195"/>
    <mergeCell ref="D196:E197"/>
    <mergeCell ref="G196:G197"/>
    <mergeCell ref="D134:E135"/>
    <mergeCell ref="G134:G135"/>
    <mergeCell ref="H134:H135"/>
    <mergeCell ref="I168:K168"/>
    <mergeCell ref="I169:K169"/>
    <mergeCell ref="D132:E133"/>
    <mergeCell ref="G132:G133"/>
    <mergeCell ref="H132:H133"/>
    <mergeCell ref="D112:E113"/>
    <mergeCell ref="I134:K134"/>
    <mergeCell ref="I135:K135"/>
    <mergeCell ref="I132:K132"/>
    <mergeCell ref="I133:K133"/>
    <mergeCell ref="G112:G113"/>
    <mergeCell ref="H112:H113"/>
    <mergeCell ref="I112:K112"/>
    <mergeCell ref="I113:K113"/>
    <mergeCell ref="D124:E125"/>
    <mergeCell ref="G128:G129"/>
    <mergeCell ref="H128:H129"/>
    <mergeCell ref="I128:K128"/>
    <mergeCell ref="I129:K129"/>
    <mergeCell ref="G124:G125"/>
    <mergeCell ref="H124:H125"/>
    <mergeCell ref="I124:K124"/>
    <mergeCell ref="D130:E131"/>
    <mergeCell ref="G130:G131"/>
    <mergeCell ref="H130:H131"/>
    <mergeCell ref="I130:K130"/>
    <mergeCell ref="I131:K131"/>
    <mergeCell ref="D128:E129"/>
    <mergeCell ref="I125:K125"/>
    <mergeCell ref="D126:E127"/>
    <mergeCell ref="G126:G127"/>
    <mergeCell ref="H126:H127"/>
    <mergeCell ref="I126:K126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14:E115"/>
    <mergeCell ref="G114:G115"/>
    <mergeCell ref="H114:H115"/>
    <mergeCell ref="I114:K114"/>
    <mergeCell ref="I115:K115"/>
    <mergeCell ref="I237:K237"/>
    <mergeCell ref="I236:K236"/>
    <mergeCell ref="I140:K140"/>
    <mergeCell ref="I141:K141"/>
    <mergeCell ref="I170:K170"/>
    <mergeCell ref="I238:K238"/>
    <mergeCell ref="H236:H237"/>
    <mergeCell ref="G236:G237"/>
    <mergeCell ref="D236:E237"/>
    <mergeCell ref="H238:H239"/>
    <mergeCell ref="G238:G239"/>
    <mergeCell ref="D238:E239"/>
    <mergeCell ref="I239:K239"/>
    <mergeCell ref="D264:E265"/>
    <mergeCell ref="G264:G265"/>
    <mergeCell ref="H264:H265"/>
    <mergeCell ref="I264:K264"/>
    <mergeCell ref="I265:K265"/>
    <mergeCell ref="D252:E253"/>
    <mergeCell ref="G252:G253"/>
    <mergeCell ref="H252:H253"/>
    <mergeCell ref="I252:K252"/>
    <mergeCell ref="I253:K253"/>
    <mergeCell ref="D260:E261"/>
    <mergeCell ref="G260:G261"/>
    <mergeCell ref="H260:H261"/>
    <mergeCell ref="I260:K260"/>
    <mergeCell ref="I261:K261"/>
    <mergeCell ref="D262:E263"/>
    <mergeCell ref="G262:G263"/>
    <mergeCell ref="H262:H263"/>
    <mergeCell ref="I262:K262"/>
    <mergeCell ref="I263:K263"/>
    <mergeCell ref="D256:E257"/>
    <mergeCell ref="G256:G257"/>
    <mergeCell ref="H256:H257"/>
    <mergeCell ref="I256:K256"/>
    <mergeCell ref="I257:K257"/>
    <mergeCell ref="D258:E259"/>
    <mergeCell ref="G258:G259"/>
    <mergeCell ref="H258:H259"/>
    <mergeCell ref="I258:K258"/>
    <mergeCell ref="I259:K259"/>
    <mergeCell ref="D250:E251"/>
    <mergeCell ref="G250:G251"/>
    <mergeCell ref="H250:H251"/>
    <mergeCell ref="I250:K250"/>
    <mergeCell ref="I251:K251"/>
    <mergeCell ref="D254:E255"/>
    <mergeCell ref="G254:G255"/>
    <mergeCell ref="H254:H255"/>
    <mergeCell ref="I254:K254"/>
    <mergeCell ref="I255:K255"/>
    <mergeCell ref="D246:E247"/>
    <mergeCell ref="G246:G247"/>
    <mergeCell ref="H246:H247"/>
    <mergeCell ref="I246:K246"/>
    <mergeCell ref="I247:K247"/>
    <mergeCell ref="D248:E249"/>
    <mergeCell ref="G248:G249"/>
    <mergeCell ref="H248:H249"/>
    <mergeCell ref="I248:K248"/>
    <mergeCell ref="I249:K249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394:E395"/>
    <mergeCell ref="G394:G395"/>
    <mergeCell ref="H394:H395"/>
    <mergeCell ref="I394:K394"/>
    <mergeCell ref="I395:K395"/>
    <mergeCell ref="I176:K176"/>
    <mergeCell ref="I177:K177"/>
    <mergeCell ref="I182:K182"/>
    <mergeCell ref="I183:K183"/>
    <mergeCell ref="D284:E285"/>
    <mergeCell ref="I433:K433"/>
    <mergeCell ref="I452:K452"/>
    <mergeCell ref="I180:K180"/>
    <mergeCell ref="I181:K181"/>
    <mergeCell ref="D444:E445"/>
    <mergeCell ref="G444:G445"/>
    <mergeCell ref="H444:H445"/>
    <mergeCell ref="I444:K444"/>
    <mergeCell ref="I445:K445"/>
    <mergeCell ref="D432:E433"/>
    <mergeCell ref="D440:E441"/>
    <mergeCell ref="G440:G441"/>
    <mergeCell ref="H440:H441"/>
    <mergeCell ref="I440:K440"/>
    <mergeCell ref="G446:G447"/>
    <mergeCell ref="H446:H447"/>
    <mergeCell ref="I446:K446"/>
    <mergeCell ref="I447:K447"/>
    <mergeCell ref="D446:E447"/>
    <mergeCell ref="H424:H425"/>
    <mergeCell ref="I424:K424"/>
    <mergeCell ref="I425:K425"/>
    <mergeCell ref="D424:E425"/>
    <mergeCell ref="D442:E443"/>
    <mergeCell ref="G442:G443"/>
    <mergeCell ref="H442:H443"/>
    <mergeCell ref="I442:K442"/>
    <mergeCell ref="I443:K443"/>
    <mergeCell ref="G436:G437"/>
    <mergeCell ref="D434:E435"/>
    <mergeCell ref="G434:G435"/>
    <mergeCell ref="D426:E427"/>
    <mergeCell ref="G426:G427"/>
    <mergeCell ref="H426:H427"/>
    <mergeCell ref="I426:K426"/>
    <mergeCell ref="I427:K427"/>
    <mergeCell ref="G432:G433"/>
    <mergeCell ref="H432:H433"/>
    <mergeCell ref="I432:K432"/>
    <mergeCell ref="D428:E429"/>
    <mergeCell ref="D430:E431"/>
    <mergeCell ref="G430:G431"/>
    <mergeCell ref="H430:H431"/>
    <mergeCell ref="I430:K430"/>
    <mergeCell ref="I431:K431"/>
    <mergeCell ref="D286:E287"/>
    <mergeCell ref="G286:G287"/>
    <mergeCell ref="H290:H291"/>
    <mergeCell ref="I290:K290"/>
    <mergeCell ref="G438:G439"/>
    <mergeCell ref="H438:H439"/>
    <mergeCell ref="I438:K438"/>
    <mergeCell ref="I439:K439"/>
    <mergeCell ref="D436:E437"/>
    <mergeCell ref="I434:K434"/>
    <mergeCell ref="G284:G285"/>
    <mergeCell ref="H284:H285"/>
    <mergeCell ref="I284:K284"/>
    <mergeCell ref="I285:K285"/>
    <mergeCell ref="D290:E291"/>
    <mergeCell ref="G290:G291"/>
    <mergeCell ref="I291:K291"/>
    <mergeCell ref="D288:E289"/>
    <mergeCell ref="G288:G289"/>
    <mergeCell ref="I287:K287"/>
    <mergeCell ref="D280:E281"/>
    <mergeCell ref="G280:G281"/>
    <mergeCell ref="H280:H281"/>
    <mergeCell ref="I280:K280"/>
    <mergeCell ref="I281:K281"/>
    <mergeCell ref="D282:E283"/>
    <mergeCell ref="G282:G283"/>
    <mergeCell ref="H282:H283"/>
    <mergeCell ref="I282:K282"/>
    <mergeCell ref="I283:K283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72:E273"/>
    <mergeCell ref="G272:G273"/>
    <mergeCell ref="H272:H273"/>
    <mergeCell ref="I272:K272"/>
    <mergeCell ref="I273:K273"/>
    <mergeCell ref="D274:E275"/>
    <mergeCell ref="G274:G275"/>
    <mergeCell ref="H274:H275"/>
    <mergeCell ref="I274:K274"/>
    <mergeCell ref="I275:K275"/>
    <mergeCell ref="H268:H269"/>
    <mergeCell ref="I268:K268"/>
    <mergeCell ref="I269:K269"/>
    <mergeCell ref="D270:E271"/>
    <mergeCell ref="G270:G271"/>
    <mergeCell ref="H270:H271"/>
    <mergeCell ref="I270:K270"/>
    <mergeCell ref="I271:K271"/>
    <mergeCell ref="D268:E269"/>
    <mergeCell ref="G268:G269"/>
    <mergeCell ref="D234:E235"/>
    <mergeCell ref="G234:G235"/>
    <mergeCell ref="D232:E233"/>
    <mergeCell ref="G232:G233"/>
    <mergeCell ref="H232:H233"/>
    <mergeCell ref="D230:E231"/>
    <mergeCell ref="D218:E219"/>
    <mergeCell ref="G218:G219"/>
    <mergeCell ref="H218:H219"/>
    <mergeCell ref="I218:K218"/>
    <mergeCell ref="I219:K219"/>
    <mergeCell ref="I223:K223"/>
    <mergeCell ref="D220:E221"/>
    <mergeCell ref="G220:G221"/>
    <mergeCell ref="H220:H221"/>
    <mergeCell ref="I220:K220"/>
    <mergeCell ref="G226:G227"/>
    <mergeCell ref="H226:H227"/>
    <mergeCell ref="I226:K226"/>
    <mergeCell ref="I227:K227"/>
    <mergeCell ref="G222:G223"/>
    <mergeCell ref="H222:H223"/>
    <mergeCell ref="I222:K222"/>
    <mergeCell ref="I233:K233"/>
    <mergeCell ref="H234:H235"/>
    <mergeCell ref="I235:K235"/>
    <mergeCell ref="H230:H231"/>
    <mergeCell ref="I230:K230"/>
    <mergeCell ref="I231:K231"/>
    <mergeCell ref="I234:K234"/>
    <mergeCell ref="D228:E229"/>
    <mergeCell ref="G228:G229"/>
    <mergeCell ref="H228:H229"/>
    <mergeCell ref="I221:K221"/>
    <mergeCell ref="D222:E223"/>
    <mergeCell ref="I232:K232"/>
    <mergeCell ref="I228:K228"/>
    <mergeCell ref="I229:K229"/>
    <mergeCell ref="G230:G231"/>
    <mergeCell ref="D226:E227"/>
    <mergeCell ref="D224:E225"/>
    <mergeCell ref="G224:G225"/>
    <mergeCell ref="H224:H225"/>
    <mergeCell ref="I224:K224"/>
    <mergeCell ref="I225:K225"/>
    <mergeCell ref="D216:E217"/>
    <mergeCell ref="G216:G217"/>
    <mergeCell ref="H216:H217"/>
    <mergeCell ref="I216:K216"/>
    <mergeCell ref="I217:K217"/>
    <mergeCell ref="I545:K545"/>
    <mergeCell ref="D548:E549"/>
    <mergeCell ref="G548:G549"/>
    <mergeCell ref="H548:H549"/>
    <mergeCell ref="I548:K548"/>
    <mergeCell ref="I549:K549"/>
    <mergeCell ref="I541:K541"/>
    <mergeCell ref="D550:E551"/>
    <mergeCell ref="G550:G551"/>
    <mergeCell ref="H550:H551"/>
    <mergeCell ref="I550:K550"/>
    <mergeCell ref="I551:K551"/>
    <mergeCell ref="D544:E545"/>
    <mergeCell ref="G544:G545"/>
    <mergeCell ref="H544:H545"/>
    <mergeCell ref="I544:K544"/>
    <mergeCell ref="I537:K537"/>
    <mergeCell ref="D546:E547"/>
    <mergeCell ref="G546:G547"/>
    <mergeCell ref="H546:H547"/>
    <mergeCell ref="I546:K546"/>
    <mergeCell ref="I547:K547"/>
    <mergeCell ref="D540:E541"/>
    <mergeCell ref="G540:G541"/>
    <mergeCell ref="H540:H541"/>
    <mergeCell ref="I540:K540"/>
    <mergeCell ref="I533:K533"/>
    <mergeCell ref="D542:E543"/>
    <mergeCell ref="G542:G543"/>
    <mergeCell ref="H542:H543"/>
    <mergeCell ref="I542:K542"/>
    <mergeCell ref="I543:K543"/>
    <mergeCell ref="D536:E537"/>
    <mergeCell ref="G536:G537"/>
    <mergeCell ref="H536:H537"/>
    <mergeCell ref="I536:K536"/>
    <mergeCell ref="I529:K529"/>
    <mergeCell ref="D538:E539"/>
    <mergeCell ref="G538:G539"/>
    <mergeCell ref="H538:H539"/>
    <mergeCell ref="I538:K538"/>
    <mergeCell ref="I539:K539"/>
    <mergeCell ref="D532:E533"/>
    <mergeCell ref="G532:G533"/>
    <mergeCell ref="H532:H533"/>
    <mergeCell ref="I532:K532"/>
    <mergeCell ref="G468:G469"/>
    <mergeCell ref="D534:E535"/>
    <mergeCell ref="G534:G535"/>
    <mergeCell ref="H534:H535"/>
    <mergeCell ref="I534:K534"/>
    <mergeCell ref="I535:K535"/>
    <mergeCell ref="D528:E529"/>
    <mergeCell ref="G528:G529"/>
    <mergeCell ref="H528:H529"/>
    <mergeCell ref="I528:K528"/>
    <mergeCell ref="I493:K493"/>
    <mergeCell ref="H428:H429"/>
    <mergeCell ref="I428:K428"/>
    <mergeCell ref="I429:K429"/>
    <mergeCell ref="I479:K479"/>
    <mergeCell ref="I487:K487"/>
    <mergeCell ref="I435:K435"/>
    <mergeCell ref="H436:H437"/>
    <mergeCell ref="I436:K436"/>
    <mergeCell ref="I437:K437"/>
    <mergeCell ref="D412:E413"/>
    <mergeCell ref="D496:E497"/>
    <mergeCell ref="D478:E479"/>
    <mergeCell ref="G478:G479"/>
    <mergeCell ref="H478:H479"/>
    <mergeCell ref="I478:K478"/>
    <mergeCell ref="D490:E491"/>
    <mergeCell ref="G490:G491"/>
    <mergeCell ref="H490:H491"/>
    <mergeCell ref="I490:K490"/>
    <mergeCell ref="D530:E531"/>
    <mergeCell ref="G530:G531"/>
    <mergeCell ref="H530:H531"/>
    <mergeCell ref="I530:K530"/>
    <mergeCell ref="I531:K531"/>
    <mergeCell ref="G496:G497"/>
    <mergeCell ref="H496:H497"/>
    <mergeCell ref="I496:K496"/>
    <mergeCell ref="I497:K497"/>
    <mergeCell ref="D498:E499"/>
    <mergeCell ref="I491:K491"/>
    <mergeCell ref="D494:E495"/>
    <mergeCell ref="G494:G495"/>
    <mergeCell ref="H494:H495"/>
    <mergeCell ref="I494:K494"/>
    <mergeCell ref="I495:K495"/>
    <mergeCell ref="D492:E493"/>
    <mergeCell ref="G492:G493"/>
    <mergeCell ref="H492:H493"/>
    <mergeCell ref="I492:K492"/>
    <mergeCell ref="D476:E477"/>
    <mergeCell ref="G476:G477"/>
    <mergeCell ref="H476:H477"/>
    <mergeCell ref="I476:K476"/>
    <mergeCell ref="I477:K477"/>
    <mergeCell ref="D486:E487"/>
    <mergeCell ref="G486:G487"/>
    <mergeCell ref="H486:H487"/>
    <mergeCell ref="I486:K486"/>
    <mergeCell ref="I480:K480"/>
    <mergeCell ref="I481:K481"/>
    <mergeCell ref="D482:E483"/>
    <mergeCell ref="G482:G483"/>
    <mergeCell ref="H482:H483"/>
    <mergeCell ref="I482:K482"/>
    <mergeCell ref="I483:K483"/>
    <mergeCell ref="I484:K484"/>
    <mergeCell ref="I485:K485"/>
    <mergeCell ref="D470:E471"/>
    <mergeCell ref="G470:G471"/>
    <mergeCell ref="H470:H471"/>
    <mergeCell ref="I470:K470"/>
    <mergeCell ref="I471:K471"/>
    <mergeCell ref="D480:E481"/>
    <mergeCell ref="G480:G481"/>
    <mergeCell ref="H480:H481"/>
    <mergeCell ref="G498:G499"/>
    <mergeCell ref="H498:H499"/>
    <mergeCell ref="I498:K498"/>
    <mergeCell ref="I499:K499"/>
    <mergeCell ref="D462:E463"/>
    <mergeCell ref="G462:G463"/>
    <mergeCell ref="H462:H463"/>
    <mergeCell ref="I462:K462"/>
    <mergeCell ref="I463:K463"/>
    <mergeCell ref="D468:E469"/>
    <mergeCell ref="H468:H469"/>
    <mergeCell ref="I468:K468"/>
    <mergeCell ref="I469:K469"/>
    <mergeCell ref="D464:E465"/>
    <mergeCell ref="G464:G465"/>
    <mergeCell ref="H464:H465"/>
    <mergeCell ref="I464:K464"/>
    <mergeCell ref="I465:K465"/>
    <mergeCell ref="D466:E467"/>
    <mergeCell ref="G466:G467"/>
    <mergeCell ref="H466:H467"/>
    <mergeCell ref="I466:K466"/>
    <mergeCell ref="I467:K467"/>
    <mergeCell ref="D458:E459"/>
    <mergeCell ref="G458:G459"/>
    <mergeCell ref="H458:H459"/>
    <mergeCell ref="I458:K458"/>
    <mergeCell ref="I459:K459"/>
    <mergeCell ref="D460:E461"/>
    <mergeCell ref="G460:G461"/>
    <mergeCell ref="H460:H461"/>
    <mergeCell ref="I460:K460"/>
    <mergeCell ref="I461:K461"/>
    <mergeCell ref="D454:E455"/>
    <mergeCell ref="G454:G455"/>
    <mergeCell ref="H454:H455"/>
    <mergeCell ref="I455:K455"/>
    <mergeCell ref="D456:E457"/>
    <mergeCell ref="G456:G457"/>
    <mergeCell ref="H456:H457"/>
    <mergeCell ref="I456:K456"/>
    <mergeCell ref="I457:K457"/>
    <mergeCell ref="D450:E451"/>
    <mergeCell ref="G450:G451"/>
    <mergeCell ref="H450:H451"/>
    <mergeCell ref="I450:K450"/>
    <mergeCell ref="I451:K451"/>
    <mergeCell ref="D452:E453"/>
    <mergeCell ref="G452:G453"/>
    <mergeCell ref="H452:H453"/>
    <mergeCell ref="I453:K453"/>
    <mergeCell ref="D416:E417"/>
    <mergeCell ref="G416:G417"/>
    <mergeCell ref="H416:H417"/>
    <mergeCell ref="I416:K416"/>
    <mergeCell ref="I417:K417"/>
    <mergeCell ref="I441:K441"/>
    <mergeCell ref="H434:H435"/>
    <mergeCell ref="G428:G429"/>
    <mergeCell ref="D438:E439"/>
    <mergeCell ref="G412:G413"/>
    <mergeCell ref="H412:H413"/>
    <mergeCell ref="I412:K412"/>
    <mergeCell ref="I413:K413"/>
    <mergeCell ref="D420:E421"/>
    <mergeCell ref="G420:G421"/>
    <mergeCell ref="H420:H421"/>
    <mergeCell ref="I420:K420"/>
    <mergeCell ref="I421:K421"/>
    <mergeCell ref="D414:E415"/>
    <mergeCell ref="H406:H407"/>
    <mergeCell ref="I406:K406"/>
    <mergeCell ref="I407:K407"/>
    <mergeCell ref="D410:E411"/>
    <mergeCell ref="G410:G411"/>
    <mergeCell ref="H410:H411"/>
    <mergeCell ref="I410:K410"/>
    <mergeCell ref="I411:K411"/>
    <mergeCell ref="I400:K400"/>
    <mergeCell ref="I401:K401"/>
    <mergeCell ref="D408:E409"/>
    <mergeCell ref="G408:G409"/>
    <mergeCell ref="H408:H409"/>
    <mergeCell ref="I408:K408"/>
    <mergeCell ref="I409:K409"/>
    <mergeCell ref="D404:E405"/>
    <mergeCell ref="D406:E407"/>
    <mergeCell ref="G406:G407"/>
    <mergeCell ref="G414:G415"/>
    <mergeCell ref="H414:H415"/>
    <mergeCell ref="I414:K414"/>
    <mergeCell ref="I415:K415"/>
    <mergeCell ref="D418:E419"/>
    <mergeCell ref="G418:G419"/>
    <mergeCell ref="H418:H419"/>
    <mergeCell ref="I418:K418"/>
    <mergeCell ref="I419:K419"/>
    <mergeCell ref="G404:G405"/>
    <mergeCell ref="H404:H405"/>
    <mergeCell ref="I404:K404"/>
    <mergeCell ref="I405:K405"/>
    <mergeCell ref="D398:E399"/>
    <mergeCell ref="G398:G399"/>
    <mergeCell ref="H398:H399"/>
    <mergeCell ref="I398:K398"/>
    <mergeCell ref="I399:K399"/>
    <mergeCell ref="D402:E403"/>
    <mergeCell ref="G402:G403"/>
    <mergeCell ref="H402:H403"/>
    <mergeCell ref="I402:K402"/>
    <mergeCell ref="I403:K403"/>
    <mergeCell ref="D390:E391"/>
    <mergeCell ref="G390:G391"/>
    <mergeCell ref="H390:H391"/>
    <mergeCell ref="I390:K390"/>
    <mergeCell ref="I391:K391"/>
    <mergeCell ref="D400:E401"/>
    <mergeCell ref="H400:H401"/>
    <mergeCell ref="I385:K385"/>
    <mergeCell ref="H386:H387"/>
    <mergeCell ref="I386:K386"/>
    <mergeCell ref="I387:K387"/>
    <mergeCell ref="D386:E387"/>
    <mergeCell ref="G386:G387"/>
    <mergeCell ref="D388:E389"/>
    <mergeCell ref="G388:G389"/>
    <mergeCell ref="H392:H393"/>
    <mergeCell ref="H388:H389"/>
    <mergeCell ref="I388:K388"/>
    <mergeCell ref="I389:K389"/>
    <mergeCell ref="D382:E383"/>
    <mergeCell ref="G382:G383"/>
    <mergeCell ref="D384:E385"/>
    <mergeCell ref="G384:G385"/>
    <mergeCell ref="H384:H385"/>
    <mergeCell ref="I384:K384"/>
    <mergeCell ref="I392:K392"/>
    <mergeCell ref="I393:K393"/>
    <mergeCell ref="D392:E393"/>
    <mergeCell ref="G392:G393"/>
    <mergeCell ref="D378:E379"/>
    <mergeCell ref="G378:G379"/>
    <mergeCell ref="H378:H379"/>
    <mergeCell ref="I378:K378"/>
    <mergeCell ref="I379:K379"/>
    <mergeCell ref="I381:K381"/>
    <mergeCell ref="D380:E381"/>
    <mergeCell ref="G380:G381"/>
    <mergeCell ref="H380:H381"/>
    <mergeCell ref="I380:K380"/>
    <mergeCell ref="H382:H383"/>
    <mergeCell ref="I382:K382"/>
    <mergeCell ref="I383:K383"/>
    <mergeCell ref="D374:E375"/>
    <mergeCell ref="G374:G375"/>
    <mergeCell ref="H374:H375"/>
    <mergeCell ref="I374:K374"/>
    <mergeCell ref="I375:K375"/>
    <mergeCell ref="D376:E377"/>
    <mergeCell ref="G376:G377"/>
    <mergeCell ref="H376:H377"/>
    <mergeCell ref="I376:K376"/>
    <mergeCell ref="I377:K377"/>
    <mergeCell ref="I5:K7"/>
    <mergeCell ref="D16:E17"/>
    <mergeCell ref="D54:E55"/>
    <mergeCell ref="G54:G55"/>
    <mergeCell ref="H54:H55"/>
    <mergeCell ref="D372:E373"/>
    <mergeCell ref="G372:G373"/>
    <mergeCell ref="H372:H373"/>
    <mergeCell ref="I373:K373"/>
    <mergeCell ref="D8:E9"/>
    <mergeCell ref="G8:G9"/>
    <mergeCell ref="H8:H9"/>
    <mergeCell ref="I8:K8"/>
    <mergeCell ref="I9:K9"/>
    <mergeCell ref="D12:E13"/>
    <mergeCell ref="G12:G13"/>
    <mergeCell ref="H12:H13"/>
    <mergeCell ref="I288:K288"/>
    <mergeCell ref="D10:E11"/>
    <mergeCell ref="G10:G11"/>
    <mergeCell ref="H10:H11"/>
    <mergeCell ref="I10:K10"/>
    <mergeCell ref="I11:K11"/>
    <mergeCell ref="I13:K13"/>
    <mergeCell ref="D22:E23"/>
    <mergeCell ref="G22:G23"/>
    <mergeCell ref="H22:H23"/>
    <mergeCell ref="I372:K372"/>
    <mergeCell ref="I289:K289"/>
    <mergeCell ref="H286:H287"/>
    <mergeCell ref="H288:H289"/>
    <mergeCell ref="I286:K286"/>
    <mergeCell ref="D14:E15"/>
    <mergeCell ref="G14:G15"/>
    <mergeCell ref="H14:H15"/>
    <mergeCell ref="I14:K14"/>
    <mergeCell ref="I15:K15"/>
    <mergeCell ref="B3:K3"/>
    <mergeCell ref="C5:C7"/>
    <mergeCell ref="D5:E7"/>
    <mergeCell ref="G5:G6"/>
    <mergeCell ref="H5:H6"/>
    <mergeCell ref="G18:G19"/>
    <mergeCell ref="H18:H19"/>
    <mergeCell ref="I18:K18"/>
    <mergeCell ref="I19:K19"/>
    <mergeCell ref="I12:K12"/>
    <mergeCell ref="I22:K22"/>
    <mergeCell ref="I23:K23"/>
    <mergeCell ref="G16:G17"/>
    <mergeCell ref="H16:H17"/>
    <mergeCell ref="I16:K16"/>
    <mergeCell ref="I17:K17"/>
    <mergeCell ref="I21:K21"/>
    <mergeCell ref="D18:E19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88:E89"/>
    <mergeCell ref="G88:G89"/>
    <mergeCell ref="H88:H89"/>
    <mergeCell ref="I88:K88"/>
    <mergeCell ref="I89:K89"/>
    <mergeCell ref="D28:E29"/>
    <mergeCell ref="G28:G29"/>
    <mergeCell ref="H28:H29"/>
    <mergeCell ref="I28:K28"/>
    <mergeCell ref="I29:K29"/>
    <mergeCell ref="D92:E93"/>
    <mergeCell ref="G92:G93"/>
    <mergeCell ref="H92:H93"/>
    <mergeCell ref="I92:K92"/>
    <mergeCell ref="I93:K93"/>
    <mergeCell ref="D86:E87"/>
    <mergeCell ref="G86:G87"/>
    <mergeCell ref="H86:H87"/>
    <mergeCell ref="I86:K86"/>
    <mergeCell ref="I87:K87"/>
    <mergeCell ref="D96:E97"/>
    <mergeCell ref="G96:G97"/>
    <mergeCell ref="H96:H97"/>
    <mergeCell ref="I96:K96"/>
    <mergeCell ref="I97:K97"/>
    <mergeCell ref="D90:E91"/>
    <mergeCell ref="G90:G91"/>
    <mergeCell ref="H90:H91"/>
    <mergeCell ref="I90:K90"/>
    <mergeCell ref="I91:K91"/>
    <mergeCell ref="D106:E107"/>
    <mergeCell ref="G106:G107"/>
    <mergeCell ref="H106:H107"/>
    <mergeCell ref="I106:K106"/>
    <mergeCell ref="I107:K107"/>
    <mergeCell ref="D94:E95"/>
    <mergeCell ref="G94:G95"/>
    <mergeCell ref="H94:H95"/>
    <mergeCell ref="I94:K94"/>
    <mergeCell ref="I95:K95"/>
    <mergeCell ref="D98:E99"/>
    <mergeCell ref="G98:G99"/>
    <mergeCell ref="H98:H99"/>
    <mergeCell ref="I98:K98"/>
    <mergeCell ref="I99:K99"/>
    <mergeCell ref="D104:E105"/>
    <mergeCell ref="G104:G105"/>
    <mergeCell ref="H104:H105"/>
    <mergeCell ref="I104:K104"/>
    <mergeCell ref="I105:K105"/>
    <mergeCell ref="I100:K100"/>
    <mergeCell ref="I101:K101"/>
    <mergeCell ref="D108:E109"/>
    <mergeCell ref="G108:G109"/>
    <mergeCell ref="H108:H109"/>
    <mergeCell ref="I108:K108"/>
    <mergeCell ref="I109:K109"/>
    <mergeCell ref="D100:E101"/>
    <mergeCell ref="G100:G101"/>
    <mergeCell ref="H100:H101"/>
    <mergeCell ref="D102:E103"/>
    <mergeCell ref="G102:G103"/>
    <mergeCell ref="H102:H103"/>
    <mergeCell ref="I102:K102"/>
    <mergeCell ref="I103:K103"/>
    <mergeCell ref="D168:E169"/>
    <mergeCell ref="G168:G169"/>
    <mergeCell ref="H168:H169"/>
    <mergeCell ref="D154:E155"/>
    <mergeCell ref="G154:G155"/>
    <mergeCell ref="I198:K198"/>
    <mergeCell ref="I199:K199"/>
    <mergeCell ref="I171:K171"/>
    <mergeCell ref="D200:E201"/>
    <mergeCell ref="G200:G201"/>
    <mergeCell ref="H170:H171"/>
    <mergeCell ref="D170:E171"/>
    <mergeCell ref="D198:E199"/>
    <mergeCell ref="G198:G199"/>
    <mergeCell ref="H198:H199"/>
    <mergeCell ref="H184:H185"/>
    <mergeCell ref="D166:E167"/>
    <mergeCell ref="G166:G167"/>
    <mergeCell ref="H166:H167"/>
    <mergeCell ref="I166:K166"/>
    <mergeCell ref="I167:K167"/>
    <mergeCell ref="D184:E185"/>
    <mergeCell ref="G184:G185"/>
    <mergeCell ref="I184:K184"/>
    <mergeCell ref="I185:K185"/>
    <mergeCell ref="D202:E203"/>
    <mergeCell ref="G202:G203"/>
    <mergeCell ref="H202:H203"/>
    <mergeCell ref="I202:K202"/>
    <mergeCell ref="I203:K203"/>
    <mergeCell ref="H200:H201"/>
    <mergeCell ref="I200:K200"/>
    <mergeCell ref="I201:K201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94:E295"/>
    <mergeCell ref="G294:G295"/>
    <mergeCell ref="H294:H295"/>
    <mergeCell ref="I294:K294"/>
    <mergeCell ref="I295:K295"/>
    <mergeCell ref="D296:E297"/>
    <mergeCell ref="G296:G297"/>
    <mergeCell ref="H296:H297"/>
    <mergeCell ref="I296:K296"/>
    <mergeCell ref="I297:K297"/>
    <mergeCell ref="D300:E301"/>
    <mergeCell ref="G300:G301"/>
    <mergeCell ref="H300:H301"/>
    <mergeCell ref="I300:K300"/>
    <mergeCell ref="I301:K301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G302:G303"/>
    <mergeCell ref="H302:H303"/>
    <mergeCell ref="I302:K302"/>
    <mergeCell ref="I303:K303"/>
    <mergeCell ref="D308:E309"/>
    <mergeCell ref="G308:G309"/>
    <mergeCell ref="H308:H309"/>
    <mergeCell ref="I308:K308"/>
    <mergeCell ref="I309:K309"/>
    <mergeCell ref="D304:E305"/>
    <mergeCell ref="D298:E299"/>
    <mergeCell ref="H298:H299"/>
    <mergeCell ref="I298:K298"/>
    <mergeCell ref="I299:K299"/>
    <mergeCell ref="D310:E311"/>
    <mergeCell ref="G310:G311"/>
    <mergeCell ref="H310:H311"/>
    <mergeCell ref="I310:K310"/>
    <mergeCell ref="I311:K311"/>
    <mergeCell ref="D302:E303"/>
    <mergeCell ref="D312:E313"/>
    <mergeCell ref="G312:G313"/>
    <mergeCell ref="H312:H313"/>
    <mergeCell ref="I312:K312"/>
    <mergeCell ref="I313:K313"/>
    <mergeCell ref="D314:E315"/>
    <mergeCell ref="G314:G315"/>
    <mergeCell ref="H314:H315"/>
    <mergeCell ref="I314:K314"/>
    <mergeCell ref="I315:K315"/>
    <mergeCell ref="D316:E317"/>
    <mergeCell ref="G316:G317"/>
    <mergeCell ref="H316:H317"/>
    <mergeCell ref="I316:K316"/>
    <mergeCell ref="I317:K317"/>
    <mergeCell ref="D320:E321"/>
    <mergeCell ref="G320:G321"/>
    <mergeCell ref="H320:H321"/>
    <mergeCell ref="I320:K320"/>
    <mergeCell ref="I321:K321"/>
    <mergeCell ref="D322:E323"/>
    <mergeCell ref="G322:G323"/>
    <mergeCell ref="H322:H323"/>
    <mergeCell ref="I322:K322"/>
    <mergeCell ref="I323:K323"/>
    <mergeCell ref="D324:E325"/>
    <mergeCell ref="G324:G325"/>
    <mergeCell ref="H324:H325"/>
    <mergeCell ref="I324:K324"/>
    <mergeCell ref="I325:K325"/>
    <mergeCell ref="D326:E327"/>
    <mergeCell ref="G326:G327"/>
    <mergeCell ref="H326:H327"/>
    <mergeCell ref="I326:K326"/>
    <mergeCell ref="I327:K327"/>
    <mergeCell ref="D328:E329"/>
    <mergeCell ref="G328:G329"/>
    <mergeCell ref="H328:H329"/>
    <mergeCell ref="I328:K328"/>
    <mergeCell ref="I329:K329"/>
    <mergeCell ref="I330:K330"/>
    <mergeCell ref="I331:K331"/>
    <mergeCell ref="D332:E333"/>
    <mergeCell ref="G332:G333"/>
    <mergeCell ref="H332:H333"/>
    <mergeCell ref="I332:K332"/>
    <mergeCell ref="I333:K333"/>
    <mergeCell ref="I339:K339"/>
    <mergeCell ref="D340:E341"/>
    <mergeCell ref="H340:H341"/>
    <mergeCell ref="I340:K340"/>
    <mergeCell ref="I341:K341"/>
    <mergeCell ref="D334:E335"/>
    <mergeCell ref="G334:G335"/>
    <mergeCell ref="H334:H335"/>
    <mergeCell ref="I334:K334"/>
    <mergeCell ref="I335:K335"/>
    <mergeCell ref="I342:K342"/>
    <mergeCell ref="I343:K343"/>
    <mergeCell ref="D336:E337"/>
    <mergeCell ref="G336:G337"/>
    <mergeCell ref="H336:H337"/>
    <mergeCell ref="I336:K336"/>
    <mergeCell ref="I337:K337"/>
    <mergeCell ref="D338:E339"/>
    <mergeCell ref="G338:G339"/>
    <mergeCell ref="I338:K338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6:E57"/>
    <mergeCell ref="G56:G57"/>
    <mergeCell ref="H56:H57"/>
    <mergeCell ref="I56:K56"/>
    <mergeCell ref="I57:K57"/>
    <mergeCell ref="I54:K54"/>
    <mergeCell ref="I55:K55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I80:K80"/>
    <mergeCell ref="I81:K81"/>
    <mergeCell ref="D82:E83"/>
    <mergeCell ref="G82:G83"/>
    <mergeCell ref="H82:H83"/>
    <mergeCell ref="I82:K82"/>
    <mergeCell ref="I83:K83"/>
    <mergeCell ref="D80:E81"/>
    <mergeCell ref="G80:G81"/>
    <mergeCell ref="H80:H81"/>
    <mergeCell ref="D342:E343"/>
    <mergeCell ref="G342:G343"/>
    <mergeCell ref="H342:H343"/>
    <mergeCell ref="H338:H339"/>
    <mergeCell ref="D330:E331"/>
    <mergeCell ref="G330:G331"/>
    <mergeCell ref="H330:H331"/>
    <mergeCell ref="G366:G367"/>
    <mergeCell ref="H366:H367"/>
    <mergeCell ref="I366:K366"/>
    <mergeCell ref="I367:K367"/>
    <mergeCell ref="D368:E369"/>
    <mergeCell ref="G368:G369"/>
    <mergeCell ref="H368:H369"/>
    <mergeCell ref="I368:K368"/>
    <mergeCell ref="I369:K369"/>
    <mergeCell ref="D366:E367"/>
    <mergeCell ref="D362:E363"/>
    <mergeCell ref="G362:G363"/>
    <mergeCell ref="H362:H363"/>
    <mergeCell ref="I362:K362"/>
    <mergeCell ref="I363:K363"/>
    <mergeCell ref="D364:E365"/>
    <mergeCell ref="G364:G365"/>
    <mergeCell ref="H364:H365"/>
    <mergeCell ref="I364:K364"/>
    <mergeCell ref="I365:K365"/>
    <mergeCell ref="D358:E359"/>
    <mergeCell ref="G358:G359"/>
    <mergeCell ref="H358:H359"/>
    <mergeCell ref="I358:K358"/>
    <mergeCell ref="I359:K359"/>
    <mergeCell ref="D360:E361"/>
    <mergeCell ref="G360:G361"/>
    <mergeCell ref="H360:H361"/>
    <mergeCell ref="I360:K360"/>
    <mergeCell ref="I361:K361"/>
    <mergeCell ref="G354:G355"/>
    <mergeCell ref="H354:H355"/>
    <mergeCell ref="I354:K354"/>
    <mergeCell ref="I355:K355"/>
    <mergeCell ref="D356:E357"/>
    <mergeCell ref="G356:G357"/>
    <mergeCell ref="H356:H357"/>
    <mergeCell ref="I356:K356"/>
    <mergeCell ref="I357:K357"/>
    <mergeCell ref="D354:E355"/>
    <mergeCell ref="I350:K350"/>
    <mergeCell ref="I351:K351"/>
    <mergeCell ref="D352:E353"/>
    <mergeCell ref="G352:G353"/>
    <mergeCell ref="H352:H353"/>
    <mergeCell ref="I352:K352"/>
    <mergeCell ref="I353:K353"/>
    <mergeCell ref="H350:H351"/>
    <mergeCell ref="D524:E525"/>
    <mergeCell ref="G524:G525"/>
    <mergeCell ref="H524:H525"/>
    <mergeCell ref="I524:K524"/>
    <mergeCell ref="I525:K525"/>
    <mergeCell ref="D346:E347"/>
    <mergeCell ref="G346:G347"/>
    <mergeCell ref="H346:H347"/>
    <mergeCell ref="I346:K346"/>
    <mergeCell ref="I347:K347"/>
    <mergeCell ref="D518:E519"/>
    <mergeCell ref="G518:G519"/>
    <mergeCell ref="H518:H519"/>
    <mergeCell ref="I518:K518"/>
    <mergeCell ref="I519:K519"/>
    <mergeCell ref="D520:E521"/>
    <mergeCell ref="G520:G521"/>
    <mergeCell ref="H520:H521"/>
    <mergeCell ref="I520:K520"/>
    <mergeCell ref="I521:K521"/>
    <mergeCell ref="D514:E515"/>
    <mergeCell ref="G514:G515"/>
    <mergeCell ref="H514:H515"/>
    <mergeCell ref="I514:K514"/>
    <mergeCell ref="I515:K515"/>
    <mergeCell ref="D516:E517"/>
    <mergeCell ref="G516:G517"/>
    <mergeCell ref="H516:H517"/>
    <mergeCell ref="I516:K516"/>
    <mergeCell ref="I517:K517"/>
    <mergeCell ref="D510:E511"/>
    <mergeCell ref="G510:G511"/>
    <mergeCell ref="H510:H511"/>
    <mergeCell ref="I510:K510"/>
    <mergeCell ref="I511:K511"/>
    <mergeCell ref="D512:E513"/>
    <mergeCell ref="G512:G513"/>
    <mergeCell ref="H512:H513"/>
    <mergeCell ref="I512:K512"/>
    <mergeCell ref="I513:K513"/>
    <mergeCell ref="D506:E507"/>
    <mergeCell ref="G506:G507"/>
    <mergeCell ref="H506:H507"/>
    <mergeCell ref="I506:K506"/>
    <mergeCell ref="I507:K507"/>
    <mergeCell ref="D508:E509"/>
    <mergeCell ref="G508:G509"/>
    <mergeCell ref="H508:H509"/>
    <mergeCell ref="I508:K508"/>
    <mergeCell ref="I509:K509"/>
    <mergeCell ref="D504:E505"/>
    <mergeCell ref="G504:G505"/>
    <mergeCell ref="H504:H505"/>
    <mergeCell ref="I504:K504"/>
    <mergeCell ref="I505:K505"/>
    <mergeCell ref="D522:E523"/>
    <mergeCell ref="G522:G523"/>
    <mergeCell ref="H522:H523"/>
    <mergeCell ref="I522:K522"/>
    <mergeCell ref="I523:K523"/>
    <mergeCell ref="D502:E503"/>
    <mergeCell ref="G502:G503"/>
    <mergeCell ref="H502:H503"/>
    <mergeCell ref="I502:K502"/>
    <mergeCell ref="I503:K503"/>
    <mergeCell ref="D348:E349"/>
    <mergeCell ref="G348:G349"/>
    <mergeCell ref="I349:K349"/>
    <mergeCell ref="D350:E351"/>
    <mergeCell ref="G350:G351"/>
    <mergeCell ref="D180:E181"/>
    <mergeCell ref="D182:E183"/>
    <mergeCell ref="D176:E177"/>
    <mergeCell ref="D172:E173"/>
    <mergeCell ref="G172:G173"/>
    <mergeCell ref="G182:G183"/>
    <mergeCell ref="G180:G181"/>
    <mergeCell ref="D174:E175"/>
    <mergeCell ref="G174:G175"/>
    <mergeCell ref="D178:E179"/>
    <mergeCell ref="H174:H175"/>
    <mergeCell ref="I174:K174"/>
    <mergeCell ref="I175:K175"/>
    <mergeCell ref="H172:H173"/>
    <mergeCell ref="I172:K172"/>
    <mergeCell ref="I173:K173"/>
    <mergeCell ref="H154:H155"/>
    <mergeCell ref="G142:G143"/>
    <mergeCell ref="I156:K156"/>
    <mergeCell ref="I157:K157"/>
    <mergeCell ref="H156:H157"/>
    <mergeCell ref="G156:G157"/>
    <mergeCell ref="G144:G145"/>
    <mergeCell ref="H144:H145"/>
    <mergeCell ref="I144:K144"/>
    <mergeCell ref="I145:K145"/>
    <mergeCell ref="D156:E157"/>
    <mergeCell ref="D164:E165"/>
    <mergeCell ref="G164:G165"/>
    <mergeCell ref="H164:H165"/>
    <mergeCell ref="I164:K164"/>
    <mergeCell ref="I165:K165"/>
    <mergeCell ref="I158:K158"/>
    <mergeCell ref="I159:K159"/>
    <mergeCell ref="I160:K160"/>
    <mergeCell ref="D140:E141"/>
    <mergeCell ref="G140:G141"/>
    <mergeCell ref="H140:H141"/>
    <mergeCell ref="D160:E161"/>
    <mergeCell ref="G160:G161"/>
    <mergeCell ref="D158:E159"/>
    <mergeCell ref="G158:G159"/>
    <mergeCell ref="H158:H159"/>
    <mergeCell ref="H160:H161"/>
    <mergeCell ref="D144:E145"/>
    <mergeCell ref="I473:K473"/>
    <mergeCell ref="D488:E489"/>
    <mergeCell ref="G488:G489"/>
    <mergeCell ref="H488:H489"/>
    <mergeCell ref="D472:E473"/>
    <mergeCell ref="G472:G473"/>
    <mergeCell ref="H472:H473"/>
    <mergeCell ref="D484:E485"/>
    <mergeCell ref="G484:G485"/>
    <mergeCell ref="H484:H485"/>
    <mergeCell ref="I143:K143"/>
    <mergeCell ref="I488:K488"/>
    <mergeCell ref="I489:K489"/>
    <mergeCell ref="G176:G177"/>
    <mergeCell ref="H176:H177"/>
    <mergeCell ref="G170:G171"/>
    <mergeCell ref="G298:G299"/>
    <mergeCell ref="G340:G341"/>
    <mergeCell ref="I454:K454"/>
    <mergeCell ref="I472:K472"/>
    <mergeCell ref="I155:K155"/>
    <mergeCell ref="I161:K161"/>
    <mergeCell ref="D138:E139"/>
    <mergeCell ref="G138:G139"/>
    <mergeCell ref="H138:H139"/>
    <mergeCell ref="I138:K138"/>
    <mergeCell ref="I139:K139"/>
    <mergeCell ref="D142:E143"/>
    <mergeCell ref="H142:H143"/>
    <mergeCell ref="I142:K142"/>
    <mergeCell ref="D148:E149"/>
    <mergeCell ref="G148:G149"/>
    <mergeCell ref="H148:H149"/>
    <mergeCell ref="I148:K148"/>
    <mergeCell ref="I149:K149"/>
    <mergeCell ref="H348:H349"/>
    <mergeCell ref="I348:K348"/>
    <mergeCell ref="H180:H181"/>
    <mergeCell ref="H182:H183"/>
    <mergeCell ref="I154:K154"/>
    <mergeCell ref="G178:G179"/>
    <mergeCell ref="H178:H179"/>
    <mergeCell ref="I178:K178"/>
    <mergeCell ref="I179:K179"/>
    <mergeCell ref="D146:E147"/>
    <mergeCell ref="G146:G147"/>
    <mergeCell ref="H146:H147"/>
    <mergeCell ref="I146:K146"/>
    <mergeCell ref="I147:K147"/>
    <mergeCell ref="D152:E153"/>
    <mergeCell ref="G152:G153"/>
    <mergeCell ref="H152:H153"/>
    <mergeCell ref="I152:K152"/>
    <mergeCell ref="I153:K153"/>
    <mergeCell ref="D150:E151"/>
    <mergeCell ref="G150:G151"/>
    <mergeCell ref="H150:H151"/>
    <mergeCell ref="I150:K150"/>
    <mergeCell ref="I151:K15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20" manualBreakCount="20">
    <brk id="33" max="255" man="1"/>
    <brk id="59" max="255" man="1"/>
    <brk id="85" max="10" man="1"/>
    <brk id="111" max="10" man="1"/>
    <brk id="137" max="10" man="1"/>
    <brk id="163" max="10" man="1"/>
    <brk id="189" max="10" man="1"/>
    <brk id="215" max="10" man="1"/>
    <brk id="241" max="10" man="1"/>
    <brk id="267" max="10" man="1"/>
    <brk id="293" max="10" man="1"/>
    <brk id="319" max="10" man="1"/>
    <brk id="345" max="10" man="1"/>
    <brk id="371" max="10" man="1"/>
    <brk id="397" max="10" man="1"/>
    <brk id="423" max="10" man="1"/>
    <brk id="449" max="10" man="1"/>
    <brk id="475" max="10" man="1"/>
    <brk id="501" max="10" man="1"/>
    <brk id="52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L1027"/>
  <sheetViews>
    <sheetView showZeros="0" view="pageBreakPreview" zoomScale="90" zoomScaleSheetLayoutView="90" zoomScalePageLayoutView="0" workbookViewId="0" topLeftCell="A1">
      <pane ySplit="7" topLeftCell="A8" activePane="bottomLeft" state="frozen"/>
      <selection pane="topLeft" activeCell="E6" sqref="E6:K6"/>
      <selection pane="bottomLeft" activeCell="G8" sqref="G8:G9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37" bestFit="1" customWidth="1"/>
    <col min="10" max="10" width="9.3984375" style="37" bestFit="1" customWidth="1"/>
    <col min="11" max="11" width="5.8984375" style="37" bestFit="1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34"/>
      <c r="J1" s="34"/>
      <c r="K1" s="34"/>
      <c r="L1" s="1"/>
    </row>
    <row r="2" spans="1:12" ht="14.25">
      <c r="A2" s="1"/>
      <c r="B2" s="9"/>
      <c r="C2" s="9"/>
      <c r="D2" s="9"/>
      <c r="E2" s="9"/>
      <c r="F2" s="9"/>
      <c r="G2" s="9"/>
      <c r="H2" s="9"/>
      <c r="I2" s="35"/>
      <c r="J2" s="35"/>
      <c r="K2" s="35"/>
      <c r="L2" s="1"/>
    </row>
    <row r="3" spans="2:12" ht="27.75">
      <c r="B3" s="269" t="s">
        <v>33</v>
      </c>
      <c r="C3" s="270"/>
      <c r="D3" s="270"/>
      <c r="E3" s="270"/>
      <c r="F3" s="270"/>
      <c r="G3" s="270"/>
      <c r="H3" s="270"/>
      <c r="I3" s="270"/>
      <c r="J3" s="270"/>
      <c r="K3" s="270"/>
      <c r="L3" s="1"/>
    </row>
    <row r="4" spans="1:12" ht="14.25">
      <c r="A4" s="1"/>
      <c r="B4" s="10"/>
      <c r="C4" s="10"/>
      <c r="D4" s="10"/>
      <c r="E4" s="10"/>
      <c r="F4" s="10"/>
      <c r="G4" s="10"/>
      <c r="H4" s="10"/>
      <c r="I4" s="36"/>
      <c r="J4" s="36"/>
      <c r="K4" s="36"/>
      <c r="L4" s="1"/>
    </row>
    <row r="5" spans="1:12" ht="13.5" customHeight="1">
      <c r="A5" s="1"/>
      <c r="B5" s="3"/>
      <c r="C5" s="286" t="s">
        <v>0</v>
      </c>
      <c r="D5" s="271" t="s">
        <v>1</v>
      </c>
      <c r="E5" s="273"/>
      <c r="F5" s="4" t="s">
        <v>2</v>
      </c>
      <c r="G5" s="289" t="s">
        <v>3</v>
      </c>
      <c r="H5" s="289" t="s">
        <v>4</v>
      </c>
      <c r="I5" s="319" t="s">
        <v>5</v>
      </c>
      <c r="J5" s="320"/>
      <c r="K5" s="321"/>
      <c r="L5" s="2"/>
    </row>
    <row r="6" spans="1:12" ht="14.25">
      <c r="A6" s="1"/>
      <c r="B6" s="5"/>
      <c r="C6" s="287"/>
      <c r="D6" s="274"/>
      <c r="E6" s="276"/>
      <c r="F6" s="5"/>
      <c r="G6" s="290"/>
      <c r="H6" s="290"/>
      <c r="I6" s="322"/>
      <c r="J6" s="323"/>
      <c r="K6" s="324"/>
      <c r="L6" s="2"/>
    </row>
    <row r="7" spans="1:12" ht="14.25" customHeight="1">
      <c r="A7" s="1"/>
      <c r="B7" s="6"/>
      <c r="C7" s="288"/>
      <c r="D7" s="277"/>
      <c r="E7" s="279"/>
      <c r="F7" s="7" t="s">
        <v>6</v>
      </c>
      <c r="G7" s="8" t="s">
        <v>7</v>
      </c>
      <c r="H7" s="8" t="s">
        <v>7</v>
      </c>
      <c r="I7" s="325"/>
      <c r="J7" s="326"/>
      <c r="K7" s="327"/>
      <c r="L7" s="2"/>
    </row>
    <row r="8" spans="2:11" s="25" customFormat="1" ht="18" customHeight="1">
      <c r="B8" s="39" t="s">
        <v>54</v>
      </c>
      <c r="C8" s="18" t="s">
        <v>121</v>
      </c>
      <c r="D8" s="254"/>
      <c r="E8" s="255"/>
      <c r="F8" s="19"/>
      <c r="G8" s="297"/>
      <c r="H8" s="235"/>
      <c r="I8" s="303"/>
      <c r="J8" s="304"/>
      <c r="K8" s="305"/>
    </row>
    <row r="9" spans="2:11" s="25" customFormat="1" ht="18" customHeight="1">
      <c r="B9" s="20"/>
      <c r="C9" s="20"/>
      <c r="D9" s="256"/>
      <c r="E9" s="257"/>
      <c r="F9" s="21"/>
      <c r="G9" s="298"/>
      <c r="H9" s="236"/>
      <c r="I9" s="306"/>
      <c r="J9" s="307"/>
      <c r="K9" s="308"/>
    </row>
    <row r="10" spans="2:11" s="25" customFormat="1" ht="18" customHeight="1">
      <c r="B10" s="129" t="s">
        <v>189</v>
      </c>
      <c r="C10" s="18" t="s">
        <v>59</v>
      </c>
      <c r="D10" s="254">
        <v>1</v>
      </c>
      <c r="E10" s="255"/>
      <c r="F10" s="19"/>
      <c r="G10" s="235"/>
      <c r="H10" s="235"/>
      <c r="I10" s="303"/>
      <c r="J10" s="304"/>
      <c r="K10" s="305"/>
    </row>
    <row r="11" spans="2:11" s="25" customFormat="1" ht="18" customHeight="1">
      <c r="B11" s="130"/>
      <c r="C11" s="20"/>
      <c r="D11" s="256"/>
      <c r="E11" s="257"/>
      <c r="F11" s="21" t="s">
        <v>8</v>
      </c>
      <c r="G11" s="236"/>
      <c r="H11" s="236"/>
      <c r="I11" s="306"/>
      <c r="J11" s="307"/>
      <c r="K11" s="308"/>
    </row>
    <row r="12" spans="2:11" s="25" customFormat="1" ht="18" customHeight="1">
      <c r="B12" s="129" t="s">
        <v>190</v>
      </c>
      <c r="C12" s="18" t="s">
        <v>61</v>
      </c>
      <c r="D12" s="254">
        <v>1</v>
      </c>
      <c r="E12" s="255"/>
      <c r="F12" s="19"/>
      <c r="G12" s="235"/>
      <c r="H12" s="235"/>
      <c r="I12" s="303"/>
      <c r="J12" s="304"/>
      <c r="K12" s="305"/>
    </row>
    <row r="13" spans="2:11" s="25" customFormat="1" ht="18" customHeight="1">
      <c r="B13" s="130"/>
      <c r="C13" s="20"/>
      <c r="D13" s="256"/>
      <c r="E13" s="257"/>
      <c r="F13" s="21" t="s">
        <v>8</v>
      </c>
      <c r="G13" s="236"/>
      <c r="H13" s="236"/>
      <c r="I13" s="306"/>
      <c r="J13" s="307"/>
      <c r="K13" s="308"/>
    </row>
    <row r="14" spans="2:11" s="25" customFormat="1" ht="18" customHeight="1">
      <c r="B14" s="129" t="s">
        <v>191</v>
      </c>
      <c r="C14" s="18" t="s">
        <v>63</v>
      </c>
      <c r="D14" s="254">
        <v>1</v>
      </c>
      <c r="E14" s="255"/>
      <c r="F14" s="19"/>
      <c r="G14" s="235"/>
      <c r="H14" s="235"/>
      <c r="I14" s="303"/>
      <c r="J14" s="304"/>
      <c r="K14" s="305"/>
    </row>
    <row r="15" spans="2:11" s="25" customFormat="1" ht="18" customHeight="1">
      <c r="B15" s="130"/>
      <c r="C15" s="20"/>
      <c r="D15" s="256"/>
      <c r="E15" s="257"/>
      <c r="F15" s="21" t="s">
        <v>8</v>
      </c>
      <c r="G15" s="236"/>
      <c r="H15" s="236"/>
      <c r="I15" s="306"/>
      <c r="J15" s="307"/>
      <c r="K15" s="308"/>
    </row>
    <row r="16" spans="2:11" s="25" customFormat="1" ht="18" customHeight="1">
      <c r="B16" s="129" t="s">
        <v>192</v>
      </c>
      <c r="C16" s="18" t="s">
        <v>65</v>
      </c>
      <c r="D16" s="254">
        <v>1</v>
      </c>
      <c r="E16" s="255"/>
      <c r="F16" s="19"/>
      <c r="G16" s="235"/>
      <c r="H16" s="235"/>
      <c r="I16" s="303"/>
      <c r="J16" s="304"/>
      <c r="K16" s="305"/>
    </row>
    <row r="17" spans="2:11" s="25" customFormat="1" ht="18" customHeight="1">
      <c r="B17" s="130"/>
      <c r="C17" s="20"/>
      <c r="D17" s="256"/>
      <c r="E17" s="257"/>
      <c r="F17" s="21" t="s">
        <v>8</v>
      </c>
      <c r="G17" s="236"/>
      <c r="H17" s="236"/>
      <c r="I17" s="306"/>
      <c r="J17" s="307"/>
      <c r="K17" s="308"/>
    </row>
    <row r="18" spans="2:11" s="25" customFormat="1" ht="18" customHeight="1">
      <c r="B18" s="129" t="s">
        <v>193</v>
      </c>
      <c r="C18" s="18" t="s">
        <v>67</v>
      </c>
      <c r="D18" s="254">
        <v>1</v>
      </c>
      <c r="E18" s="255"/>
      <c r="F18" s="19"/>
      <c r="G18" s="235"/>
      <c r="H18" s="235"/>
      <c r="I18" s="303"/>
      <c r="J18" s="304"/>
      <c r="K18" s="305"/>
    </row>
    <row r="19" spans="2:11" s="25" customFormat="1" ht="18" customHeight="1">
      <c r="B19" s="23"/>
      <c r="C19" s="20"/>
      <c r="D19" s="256"/>
      <c r="E19" s="257"/>
      <c r="F19" s="21" t="s">
        <v>8</v>
      </c>
      <c r="G19" s="236"/>
      <c r="H19" s="236"/>
      <c r="I19" s="306"/>
      <c r="J19" s="307"/>
      <c r="K19" s="308"/>
    </row>
    <row r="20" spans="2:11" s="25" customFormat="1" ht="18" customHeight="1">
      <c r="B20" s="129" t="s">
        <v>194</v>
      </c>
      <c r="C20" s="18" t="s">
        <v>71</v>
      </c>
      <c r="D20" s="254">
        <v>1</v>
      </c>
      <c r="E20" s="255"/>
      <c r="F20" s="19"/>
      <c r="G20" s="235"/>
      <c r="H20" s="235"/>
      <c r="I20" s="303"/>
      <c r="J20" s="304"/>
      <c r="K20" s="305"/>
    </row>
    <row r="21" spans="2:11" s="25" customFormat="1" ht="18" customHeight="1">
      <c r="B21" s="20"/>
      <c r="C21" s="20"/>
      <c r="D21" s="256"/>
      <c r="E21" s="257"/>
      <c r="F21" s="21" t="s">
        <v>8</v>
      </c>
      <c r="G21" s="236"/>
      <c r="H21" s="236"/>
      <c r="I21" s="306"/>
      <c r="J21" s="307"/>
      <c r="K21" s="308"/>
    </row>
    <row r="22" spans="2:11" s="25" customFormat="1" ht="18" customHeight="1">
      <c r="B22" s="129"/>
      <c r="C22" s="18"/>
      <c r="D22" s="309"/>
      <c r="E22" s="310"/>
      <c r="F22" s="19"/>
      <c r="G22" s="235"/>
      <c r="H22" s="235"/>
      <c r="I22" s="303"/>
      <c r="J22" s="304"/>
      <c r="K22" s="305"/>
    </row>
    <row r="23" spans="2:11" s="25" customFormat="1" ht="18" customHeight="1">
      <c r="B23" s="20"/>
      <c r="C23" s="20"/>
      <c r="D23" s="311"/>
      <c r="E23" s="312"/>
      <c r="F23" s="21"/>
      <c r="G23" s="236"/>
      <c r="H23" s="236"/>
      <c r="I23" s="306"/>
      <c r="J23" s="307"/>
      <c r="K23" s="308"/>
    </row>
    <row r="24" spans="2:11" s="25" customFormat="1" ht="18" customHeight="1">
      <c r="B24" s="18"/>
      <c r="C24" s="18"/>
      <c r="D24" s="309"/>
      <c r="E24" s="310"/>
      <c r="F24" s="19"/>
      <c r="G24" s="235"/>
      <c r="H24" s="235"/>
      <c r="I24" s="303"/>
      <c r="J24" s="304"/>
      <c r="K24" s="305"/>
    </row>
    <row r="25" spans="2:11" s="25" customFormat="1" ht="18" customHeight="1">
      <c r="B25" s="20"/>
      <c r="C25" s="20"/>
      <c r="D25" s="311"/>
      <c r="E25" s="312"/>
      <c r="F25" s="21"/>
      <c r="G25" s="236"/>
      <c r="H25" s="236"/>
      <c r="I25" s="306"/>
      <c r="J25" s="307"/>
      <c r="K25" s="308"/>
    </row>
    <row r="26" spans="2:11" s="25" customFormat="1" ht="18" customHeight="1">
      <c r="B26" s="42"/>
      <c r="C26" s="18"/>
      <c r="D26" s="309"/>
      <c r="E26" s="310"/>
      <c r="F26" s="19"/>
      <c r="G26" s="235"/>
      <c r="H26" s="235"/>
      <c r="I26" s="303"/>
      <c r="J26" s="304"/>
      <c r="K26" s="305"/>
    </row>
    <row r="27" spans="2:11" s="25" customFormat="1" ht="18" customHeight="1">
      <c r="B27" s="20"/>
      <c r="C27" s="20"/>
      <c r="D27" s="311"/>
      <c r="E27" s="312"/>
      <c r="F27" s="21" t="s">
        <v>49</v>
      </c>
      <c r="G27" s="236"/>
      <c r="H27" s="236"/>
      <c r="I27" s="306"/>
      <c r="J27" s="307"/>
      <c r="K27" s="308"/>
    </row>
    <row r="28" spans="2:11" s="25" customFormat="1" ht="18" customHeight="1">
      <c r="B28" s="18"/>
      <c r="C28" s="18"/>
      <c r="D28" s="309"/>
      <c r="E28" s="310"/>
      <c r="F28" s="19"/>
      <c r="G28" s="235"/>
      <c r="H28" s="235"/>
      <c r="I28" s="303"/>
      <c r="J28" s="304"/>
      <c r="K28" s="305"/>
    </row>
    <row r="29" spans="2:11" s="25" customFormat="1" ht="18" customHeight="1">
      <c r="B29" s="20"/>
      <c r="C29" s="20"/>
      <c r="D29" s="311"/>
      <c r="E29" s="312"/>
      <c r="F29" s="21" t="s">
        <v>49</v>
      </c>
      <c r="G29" s="236"/>
      <c r="H29" s="236"/>
      <c r="I29" s="306"/>
      <c r="J29" s="307"/>
      <c r="K29" s="308"/>
    </row>
    <row r="30" spans="2:11" s="25" customFormat="1" ht="18" customHeight="1">
      <c r="B30" s="18"/>
      <c r="C30" s="18" t="str">
        <f>B8&amp;"-計"</f>
        <v>A-1-2-計</v>
      </c>
      <c r="D30" s="309"/>
      <c r="E30" s="310"/>
      <c r="F30" s="19"/>
      <c r="G30" s="235"/>
      <c r="H30" s="235"/>
      <c r="I30" s="303"/>
      <c r="J30" s="304"/>
      <c r="K30" s="305"/>
    </row>
    <row r="31" spans="2:11" s="25" customFormat="1" ht="18" customHeight="1">
      <c r="B31" s="20"/>
      <c r="C31" s="20"/>
      <c r="D31" s="311"/>
      <c r="E31" s="312"/>
      <c r="F31" s="24" t="s">
        <v>49</v>
      </c>
      <c r="G31" s="236"/>
      <c r="H31" s="236"/>
      <c r="I31" s="306"/>
      <c r="J31" s="307"/>
      <c r="K31" s="308"/>
    </row>
    <row r="32" spans="4:11" s="25" customFormat="1" ht="18" customHeight="1">
      <c r="D32" s="55"/>
      <c r="E32" s="55"/>
      <c r="I32" s="41"/>
      <c r="J32" s="41"/>
      <c r="K32" s="41"/>
    </row>
    <row r="33" spans="4:11" s="25" customFormat="1" ht="18" customHeight="1">
      <c r="D33" s="55"/>
      <c r="E33" s="55"/>
      <c r="I33" s="101"/>
      <c r="J33" s="101"/>
      <c r="K33" s="101"/>
    </row>
    <row r="34" spans="2:11" s="25" customFormat="1" ht="18" customHeight="1">
      <c r="B34" s="129" t="s">
        <v>189</v>
      </c>
      <c r="C34" s="18" t="s">
        <v>59</v>
      </c>
      <c r="D34" s="309"/>
      <c r="E34" s="310"/>
      <c r="F34" s="19"/>
      <c r="G34" s="297"/>
      <c r="H34" s="235"/>
      <c r="I34" s="303"/>
      <c r="J34" s="304"/>
      <c r="K34" s="305"/>
    </row>
    <row r="35" spans="2:11" s="25" customFormat="1" ht="18" customHeight="1">
      <c r="B35" s="130"/>
      <c r="C35" s="20"/>
      <c r="D35" s="311"/>
      <c r="E35" s="312"/>
      <c r="F35" s="21"/>
      <c r="G35" s="298"/>
      <c r="H35" s="236"/>
      <c r="I35" s="306"/>
      <c r="J35" s="307"/>
      <c r="K35" s="308"/>
    </row>
    <row r="36" spans="2:11" s="25" customFormat="1" ht="18" customHeight="1">
      <c r="B36" s="22"/>
      <c r="C36" s="18" t="s">
        <v>88</v>
      </c>
      <c r="D36" s="254">
        <v>10.2</v>
      </c>
      <c r="E36" s="255"/>
      <c r="F36" s="19"/>
      <c r="G36" s="235"/>
      <c r="H36" s="235"/>
      <c r="I36" s="303"/>
      <c r="J36" s="304"/>
      <c r="K36" s="305"/>
    </row>
    <row r="37" spans="2:11" s="25" customFormat="1" ht="18" customHeight="1">
      <c r="B37" s="23"/>
      <c r="C37" s="20" t="s">
        <v>89</v>
      </c>
      <c r="D37" s="256"/>
      <c r="E37" s="257"/>
      <c r="F37" s="21" t="s">
        <v>90</v>
      </c>
      <c r="G37" s="236"/>
      <c r="H37" s="236"/>
      <c r="I37" s="306"/>
      <c r="J37" s="307"/>
      <c r="K37" s="308"/>
    </row>
    <row r="38" spans="2:11" s="25" customFormat="1" ht="18" customHeight="1">
      <c r="B38" s="22"/>
      <c r="C38" s="18" t="s">
        <v>91</v>
      </c>
      <c r="D38" s="254">
        <v>8.1</v>
      </c>
      <c r="E38" s="255"/>
      <c r="F38" s="19"/>
      <c r="G38" s="235"/>
      <c r="H38" s="235"/>
      <c r="I38" s="303"/>
      <c r="J38" s="304"/>
      <c r="K38" s="305"/>
    </row>
    <row r="39" spans="2:11" s="25" customFormat="1" ht="18" customHeight="1">
      <c r="B39" s="23"/>
      <c r="C39" s="20"/>
      <c r="D39" s="256"/>
      <c r="E39" s="257"/>
      <c r="F39" s="21" t="s">
        <v>92</v>
      </c>
      <c r="G39" s="236"/>
      <c r="H39" s="236"/>
      <c r="I39" s="306"/>
      <c r="J39" s="307"/>
      <c r="K39" s="308"/>
    </row>
    <row r="40" spans="2:11" s="25" customFormat="1" ht="18" customHeight="1">
      <c r="B40" s="18"/>
      <c r="C40" s="18" t="s">
        <v>93</v>
      </c>
      <c r="D40" s="254">
        <v>4.2</v>
      </c>
      <c r="E40" s="255"/>
      <c r="F40" s="19"/>
      <c r="G40" s="235"/>
      <c r="H40" s="235"/>
      <c r="I40" s="303"/>
      <c r="J40" s="304"/>
      <c r="K40" s="305"/>
    </row>
    <row r="41" spans="2:11" s="25" customFormat="1" ht="18" customHeight="1">
      <c r="B41" s="20"/>
      <c r="C41" s="20" t="s">
        <v>94</v>
      </c>
      <c r="D41" s="256"/>
      <c r="E41" s="257"/>
      <c r="F41" s="21" t="s">
        <v>90</v>
      </c>
      <c r="G41" s="236"/>
      <c r="H41" s="236"/>
      <c r="I41" s="306"/>
      <c r="J41" s="307"/>
      <c r="K41" s="308"/>
    </row>
    <row r="42" spans="2:11" s="25" customFormat="1" ht="18" customHeight="1">
      <c r="B42" s="22"/>
      <c r="C42" s="18" t="s">
        <v>95</v>
      </c>
      <c r="D42" s="254">
        <v>5.9</v>
      </c>
      <c r="E42" s="255"/>
      <c r="F42" s="19"/>
      <c r="G42" s="235"/>
      <c r="H42" s="235"/>
      <c r="I42" s="303"/>
      <c r="J42" s="304"/>
      <c r="K42" s="305"/>
    </row>
    <row r="43" spans="2:11" s="25" customFormat="1" ht="18" customHeight="1">
      <c r="B43" s="23"/>
      <c r="C43" s="20"/>
      <c r="D43" s="256"/>
      <c r="E43" s="257"/>
      <c r="F43" s="21" t="s">
        <v>90</v>
      </c>
      <c r="G43" s="236"/>
      <c r="H43" s="236"/>
      <c r="I43" s="306"/>
      <c r="J43" s="307"/>
      <c r="K43" s="308"/>
    </row>
    <row r="44" spans="2:11" s="25" customFormat="1" ht="18" customHeight="1">
      <c r="B44" s="22"/>
      <c r="C44" s="18" t="s">
        <v>96</v>
      </c>
      <c r="D44" s="254">
        <v>1</v>
      </c>
      <c r="E44" s="255"/>
      <c r="F44" s="19"/>
      <c r="G44" s="235"/>
      <c r="H44" s="235"/>
      <c r="I44" s="331"/>
      <c r="J44" s="332"/>
      <c r="K44" s="333"/>
    </row>
    <row r="45" spans="2:11" s="25" customFormat="1" ht="18" customHeight="1">
      <c r="B45" s="23"/>
      <c r="C45" s="20"/>
      <c r="D45" s="256"/>
      <c r="E45" s="257"/>
      <c r="F45" s="21" t="s">
        <v>118</v>
      </c>
      <c r="G45" s="236"/>
      <c r="H45" s="236"/>
      <c r="I45" s="334"/>
      <c r="J45" s="335"/>
      <c r="K45" s="336"/>
    </row>
    <row r="46" spans="2:11" s="25" customFormat="1" ht="18" customHeight="1">
      <c r="B46" s="18"/>
      <c r="C46" s="18"/>
      <c r="D46" s="309"/>
      <c r="E46" s="310"/>
      <c r="F46" s="19"/>
      <c r="G46" s="235"/>
      <c r="H46" s="235"/>
      <c r="I46" s="303"/>
      <c r="J46" s="304"/>
      <c r="K46" s="305"/>
    </row>
    <row r="47" spans="2:11" s="25" customFormat="1" ht="18" customHeight="1">
      <c r="B47" s="20"/>
      <c r="C47" s="20"/>
      <c r="D47" s="311"/>
      <c r="E47" s="312"/>
      <c r="F47" s="21"/>
      <c r="G47" s="236"/>
      <c r="H47" s="236"/>
      <c r="I47" s="306"/>
      <c r="J47" s="307"/>
      <c r="K47" s="308"/>
    </row>
    <row r="48" spans="2:11" s="25" customFormat="1" ht="18" customHeight="1">
      <c r="B48" s="18"/>
      <c r="C48" s="18"/>
      <c r="D48" s="309"/>
      <c r="E48" s="310"/>
      <c r="F48" s="19"/>
      <c r="G48" s="235"/>
      <c r="H48" s="235"/>
      <c r="I48" s="303"/>
      <c r="J48" s="304"/>
      <c r="K48" s="305"/>
    </row>
    <row r="49" spans="2:11" s="25" customFormat="1" ht="18" customHeight="1">
      <c r="B49" s="20"/>
      <c r="C49" s="20"/>
      <c r="D49" s="311"/>
      <c r="E49" s="312"/>
      <c r="F49" s="21"/>
      <c r="G49" s="236"/>
      <c r="H49" s="236"/>
      <c r="I49" s="306"/>
      <c r="J49" s="307"/>
      <c r="K49" s="308"/>
    </row>
    <row r="50" spans="2:11" s="25" customFormat="1" ht="18" customHeight="1">
      <c r="B50" s="18"/>
      <c r="C50" s="18"/>
      <c r="D50" s="309"/>
      <c r="E50" s="310"/>
      <c r="F50" s="19"/>
      <c r="G50" s="235"/>
      <c r="H50" s="235"/>
      <c r="I50" s="303"/>
      <c r="J50" s="304"/>
      <c r="K50" s="305"/>
    </row>
    <row r="51" spans="2:11" s="25" customFormat="1" ht="18" customHeight="1">
      <c r="B51" s="20"/>
      <c r="C51" s="20"/>
      <c r="D51" s="311"/>
      <c r="E51" s="312"/>
      <c r="F51" s="21"/>
      <c r="G51" s="236"/>
      <c r="H51" s="236"/>
      <c r="I51" s="306"/>
      <c r="J51" s="307"/>
      <c r="K51" s="308"/>
    </row>
    <row r="52" spans="2:11" s="25" customFormat="1" ht="18" customHeight="1">
      <c r="B52" s="42"/>
      <c r="C52" s="18"/>
      <c r="D52" s="309"/>
      <c r="E52" s="310"/>
      <c r="F52" s="19"/>
      <c r="G52" s="235"/>
      <c r="H52" s="235"/>
      <c r="I52" s="303"/>
      <c r="J52" s="304"/>
      <c r="K52" s="305"/>
    </row>
    <row r="53" spans="2:11" s="25" customFormat="1" ht="18" customHeight="1">
      <c r="B53" s="20"/>
      <c r="C53" s="20"/>
      <c r="D53" s="311"/>
      <c r="E53" s="312"/>
      <c r="F53" s="21"/>
      <c r="G53" s="236"/>
      <c r="H53" s="236"/>
      <c r="I53" s="306"/>
      <c r="J53" s="307"/>
      <c r="K53" s="308"/>
    </row>
    <row r="54" spans="2:11" s="25" customFormat="1" ht="18" customHeight="1">
      <c r="B54" s="18"/>
      <c r="C54" s="18"/>
      <c r="D54" s="309"/>
      <c r="E54" s="310"/>
      <c r="F54" s="19"/>
      <c r="G54" s="235"/>
      <c r="H54" s="235"/>
      <c r="I54" s="303"/>
      <c r="J54" s="304"/>
      <c r="K54" s="305"/>
    </row>
    <row r="55" spans="2:11" s="25" customFormat="1" ht="18" customHeight="1">
      <c r="B55" s="20"/>
      <c r="C55" s="20"/>
      <c r="D55" s="311"/>
      <c r="E55" s="312"/>
      <c r="F55" s="21"/>
      <c r="G55" s="236"/>
      <c r="H55" s="236"/>
      <c r="I55" s="306"/>
      <c r="J55" s="307"/>
      <c r="K55" s="308"/>
    </row>
    <row r="56" spans="2:11" s="25" customFormat="1" ht="18" customHeight="1">
      <c r="B56" s="18"/>
      <c r="C56" s="18" t="str">
        <f>B34&amp;"-計"</f>
        <v>A-1-2-1-計</v>
      </c>
      <c r="D56" s="309"/>
      <c r="E56" s="310"/>
      <c r="F56" s="19"/>
      <c r="G56" s="235"/>
      <c r="H56" s="235"/>
      <c r="I56" s="303"/>
      <c r="J56" s="304"/>
      <c r="K56" s="305"/>
    </row>
    <row r="57" spans="2:11" s="25" customFormat="1" ht="18" customHeight="1">
      <c r="B57" s="20"/>
      <c r="C57" s="20"/>
      <c r="D57" s="311"/>
      <c r="E57" s="312"/>
      <c r="F57" s="24"/>
      <c r="G57" s="236"/>
      <c r="H57" s="236"/>
      <c r="I57" s="306"/>
      <c r="J57" s="307"/>
      <c r="K57" s="308"/>
    </row>
    <row r="58" spans="4:11" s="25" customFormat="1" ht="18" customHeight="1">
      <c r="D58" s="55"/>
      <c r="E58" s="55"/>
      <c r="I58" s="41"/>
      <c r="J58" s="41"/>
      <c r="K58" s="41"/>
    </row>
    <row r="59" spans="4:11" s="25" customFormat="1" ht="18" customHeight="1">
      <c r="D59" s="55"/>
      <c r="E59" s="55"/>
      <c r="I59" s="41"/>
      <c r="J59" s="41"/>
      <c r="K59" s="41"/>
    </row>
    <row r="60" spans="2:11" s="25" customFormat="1" ht="18" customHeight="1">
      <c r="B60" s="129" t="s">
        <v>190</v>
      </c>
      <c r="C60" s="18" t="s">
        <v>61</v>
      </c>
      <c r="D60" s="309"/>
      <c r="E60" s="310"/>
      <c r="F60" s="19"/>
      <c r="G60" s="297"/>
      <c r="H60" s="235"/>
      <c r="I60" s="303"/>
      <c r="J60" s="304"/>
      <c r="K60" s="305"/>
    </row>
    <row r="61" spans="2:11" s="25" customFormat="1" ht="18" customHeight="1">
      <c r="B61" s="130"/>
      <c r="C61" s="20"/>
      <c r="D61" s="311"/>
      <c r="E61" s="312"/>
      <c r="F61" s="21"/>
      <c r="G61" s="298"/>
      <c r="H61" s="236"/>
      <c r="I61" s="306"/>
      <c r="J61" s="307"/>
      <c r="K61" s="308"/>
    </row>
    <row r="62" spans="2:11" s="25" customFormat="1" ht="18" customHeight="1">
      <c r="B62" s="129"/>
      <c r="C62" s="18" t="s">
        <v>97</v>
      </c>
      <c r="D62" s="254">
        <v>0.7</v>
      </c>
      <c r="E62" s="255"/>
      <c r="F62" s="19"/>
      <c r="G62" s="235"/>
      <c r="H62" s="235"/>
      <c r="I62" s="303"/>
      <c r="J62" s="304"/>
      <c r="K62" s="305"/>
    </row>
    <row r="63" spans="2:11" s="25" customFormat="1" ht="18" customHeight="1">
      <c r="B63" s="130"/>
      <c r="C63" s="20" t="s">
        <v>98</v>
      </c>
      <c r="D63" s="256"/>
      <c r="E63" s="257"/>
      <c r="F63" s="21" t="s">
        <v>90</v>
      </c>
      <c r="G63" s="236"/>
      <c r="H63" s="236"/>
      <c r="I63" s="306"/>
      <c r="J63" s="307"/>
      <c r="K63" s="308"/>
    </row>
    <row r="64" spans="2:11" s="25" customFormat="1" ht="18" customHeight="1">
      <c r="B64" s="129"/>
      <c r="C64" s="18" t="s">
        <v>97</v>
      </c>
      <c r="D64" s="254">
        <v>2.1</v>
      </c>
      <c r="E64" s="255"/>
      <c r="F64" s="19"/>
      <c r="G64" s="235"/>
      <c r="H64" s="235"/>
      <c r="I64" s="303"/>
      <c r="J64" s="304"/>
      <c r="K64" s="305"/>
    </row>
    <row r="65" spans="2:11" s="25" customFormat="1" ht="18" customHeight="1">
      <c r="B65" s="130"/>
      <c r="C65" s="20" t="s">
        <v>99</v>
      </c>
      <c r="D65" s="256"/>
      <c r="E65" s="257"/>
      <c r="F65" s="21" t="s">
        <v>90</v>
      </c>
      <c r="G65" s="236"/>
      <c r="H65" s="236"/>
      <c r="I65" s="306"/>
      <c r="J65" s="307"/>
      <c r="K65" s="308"/>
    </row>
    <row r="66" spans="2:11" s="25" customFormat="1" ht="18" customHeight="1">
      <c r="B66" s="129"/>
      <c r="C66" s="18"/>
      <c r="D66" s="309"/>
      <c r="E66" s="310"/>
      <c r="F66" s="19"/>
      <c r="G66" s="235"/>
      <c r="H66" s="235"/>
      <c r="I66" s="303"/>
      <c r="J66" s="304"/>
      <c r="K66" s="305"/>
    </row>
    <row r="67" spans="2:11" s="25" customFormat="1" ht="18" customHeight="1">
      <c r="B67" s="130"/>
      <c r="C67" s="20"/>
      <c r="D67" s="311"/>
      <c r="E67" s="312"/>
      <c r="F67" s="21"/>
      <c r="G67" s="236"/>
      <c r="H67" s="236"/>
      <c r="I67" s="306"/>
      <c r="J67" s="307"/>
      <c r="K67" s="308"/>
    </row>
    <row r="68" spans="2:11" s="25" customFormat="1" ht="18" customHeight="1">
      <c r="B68" s="129"/>
      <c r="C68" s="18"/>
      <c r="D68" s="309"/>
      <c r="E68" s="310"/>
      <c r="F68" s="19"/>
      <c r="G68" s="235"/>
      <c r="H68" s="235"/>
      <c r="I68" s="303"/>
      <c r="J68" s="304"/>
      <c r="K68" s="305"/>
    </row>
    <row r="69" spans="2:11" s="25" customFormat="1" ht="18" customHeight="1">
      <c r="B69" s="130"/>
      <c r="C69" s="20"/>
      <c r="D69" s="311"/>
      <c r="E69" s="312"/>
      <c r="F69" s="21"/>
      <c r="G69" s="236"/>
      <c r="H69" s="236"/>
      <c r="I69" s="306"/>
      <c r="J69" s="307"/>
      <c r="K69" s="308"/>
    </row>
    <row r="70" spans="2:11" s="25" customFormat="1" ht="18" customHeight="1">
      <c r="B70" s="22"/>
      <c r="C70" s="18"/>
      <c r="D70" s="309"/>
      <c r="E70" s="310"/>
      <c r="F70" s="19"/>
      <c r="G70" s="235"/>
      <c r="H70" s="235"/>
      <c r="I70" s="303"/>
      <c r="J70" s="304"/>
      <c r="K70" s="305"/>
    </row>
    <row r="71" spans="2:11" s="25" customFormat="1" ht="18" customHeight="1">
      <c r="B71" s="23"/>
      <c r="C71" s="20"/>
      <c r="D71" s="311"/>
      <c r="E71" s="312"/>
      <c r="F71" s="21"/>
      <c r="G71" s="236"/>
      <c r="H71" s="236"/>
      <c r="I71" s="306"/>
      <c r="J71" s="307"/>
      <c r="K71" s="308"/>
    </row>
    <row r="72" spans="2:11" s="25" customFormat="1" ht="18" customHeight="1">
      <c r="B72" s="18"/>
      <c r="C72" s="18"/>
      <c r="D72" s="309"/>
      <c r="E72" s="310"/>
      <c r="F72" s="19"/>
      <c r="G72" s="235"/>
      <c r="H72" s="235"/>
      <c r="I72" s="303"/>
      <c r="J72" s="304"/>
      <c r="K72" s="305"/>
    </row>
    <row r="73" spans="2:11" s="25" customFormat="1" ht="18" customHeight="1">
      <c r="B73" s="20"/>
      <c r="C73" s="20"/>
      <c r="D73" s="311"/>
      <c r="E73" s="312"/>
      <c r="F73" s="21"/>
      <c r="G73" s="236"/>
      <c r="H73" s="236"/>
      <c r="I73" s="306"/>
      <c r="J73" s="307"/>
      <c r="K73" s="308"/>
    </row>
    <row r="74" spans="2:11" s="25" customFormat="1" ht="18" customHeight="1">
      <c r="B74" s="18"/>
      <c r="C74" s="18"/>
      <c r="D74" s="309"/>
      <c r="E74" s="310"/>
      <c r="F74" s="19"/>
      <c r="G74" s="235"/>
      <c r="H74" s="235"/>
      <c r="I74" s="303"/>
      <c r="J74" s="304"/>
      <c r="K74" s="305"/>
    </row>
    <row r="75" spans="2:11" s="25" customFormat="1" ht="18" customHeight="1">
      <c r="B75" s="20"/>
      <c r="C75" s="20"/>
      <c r="D75" s="311"/>
      <c r="E75" s="312"/>
      <c r="F75" s="21"/>
      <c r="G75" s="236"/>
      <c r="H75" s="236"/>
      <c r="I75" s="306"/>
      <c r="J75" s="307"/>
      <c r="K75" s="308"/>
    </row>
    <row r="76" spans="2:11" s="25" customFormat="1" ht="18" customHeight="1">
      <c r="B76" s="18"/>
      <c r="C76" s="18"/>
      <c r="D76" s="309"/>
      <c r="E76" s="310"/>
      <c r="F76" s="19"/>
      <c r="G76" s="235"/>
      <c r="H76" s="235"/>
      <c r="I76" s="303"/>
      <c r="J76" s="304"/>
      <c r="K76" s="305"/>
    </row>
    <row r="77" spans="2:11" s="25" customFormat="1" ht="18" customHeight="1">
      <c r="B77" s="20"/>
      <c r="C77" s="20"/>
      <c r="D77" s="311"/>
      <c r="E77" s="312"/>
      <c r="F77" s="21"/>
      <c r="G77" s="236"/>
      <c r="H77" s="236"/>
      <c r="I77" s="306"/>
      <c r="J77" s="307"/>
      <c r="K77" s="308"/>
    </row>
    <row r="78" spans="2:11" s="25" customFormat="1" ht="18" customHeight="1">
      <c r="B78" s="42"/>
      <c r="C78" s="18"/>
      <c r="D78" s="309"/>
      <c r="E78" s="310"/>
      <c r="F78" s="19"/>
      <c r="G78" s="235"/>
      <c r="H78" s="235"/>
      <c r="I78" s="303"/>
      <c r="J78" s="304"/>
      <c r="K78" s="305"/>
    </row>
    <row r="79" spans="2:11" s="25" customFormat="1" ht="18" customHeight="1">
      <c r="B79" s="20"/>
      <c r="C79" s="20"/>
      <c r="D79" s="311"/>
      <c r="E79" s="312"/>
      <c r="F79" s="21"/>
      <c r="G79" s="236"/>
      <c r="H79" s="236"/>
      <c r="I79" s="306"/>
      <c r="J79" s="307"/>
      <c r="K79" s="308"/>
    </row>
    <row r="80" spans="2:11" s="25" customFormat="1" ht="18" customHeight="1">
      <c r="B80" s="18"/>
      <c r="C80" s="18"/>
      <c r="D80" s="309"/>
      <c r="E80" s="310"/>
      <c r="F80" s="19"/>
      <c r="G80" s="235"/>
      <c r="H80" s="235"/>
      <c r="I80" s="303"/>
      <c r="J80" s="304"/>
      <c r="K80" s="305"/>
    </row>
    <row r="81" spans="2:11" s="25" customFormat="1" ht="18" customHeight="1">
      <c r="B81" s="20"/>
      <c r="C81" s="20"/>
      <c r="D81" s="311"/>
      <c r="E81" s="312"/>
      <c r="F81" s="21"/>
      <c r="G81" s="236"/>
      <c r="H81" s="236"/>
      <c r="I81" s="306"/>
      <c r="J81" s="307"/>
      <c r="K81" s="308"/>
    </row>
    <row r="82" spans="2:11" s="25" customFormat="1" ht="18" customHeight="1">
      <c r="B82" s="18"/>
      <c r="C82" s="18" t="str">
        <f>B60&amp;"-計"</f>
        <v>A-1-2-2-計</v>
      </c>
      <c r="D82" s="309"/>
      <c r="E82" s="310"/>
      <c r="F82" s="19"/>
      <c r="G82" s="235"/>
      <c r="H82" s="235"/>
      <c r="I82" s="303"/>
      <c r="J82" s="304"/>
      <c r="K82" s="305"/>
    </row>
    <row r="83" spans="2:11" s="25" customFormat="1" ht="18" customHeight="1">
      <c r="B83" s="20"/>
      <c r="C83" s="20"/>
      <c r="D83" s="311"/>
      <c r="E83" s="312"/>
      <c r="F83" s="24"/>
      <c r="G83" s="236"/>
      <c r="H83" s="236"/>
      <c r="I83" s="306"/>
      <c r="J83" s="307"/>
      <c r="K83" s="308"/>
    </row>
    <row r="84" spans="4:11" s="25" customFormat="1" ht="18" customHeight="1">
      <c r="D84" s="55"/>
      <c r="E84" s="55"/>
      <c r="I84" s="41"/>
      <c r="J84" s="41"/>
      <c r="K84" s="41"/>
    </row>
    <row r="85" spans="4:11" s="25" customFormat="1" ht="18" customHeight="1">
      <c r="D85" s="55"/>
      <c r="E85" s="55"/>
      <c r="I85" s="41"/>
      <c r="J85" s="41"/>
      <c r="K85" s="41"/>
    </row>
    <row r="86" spans="2:11" s="25" customFormat="1" ht="18" customHeight="1">
      <c r="B86" s="129" t="s">
        <v>191</v>
      </c>
      <c r="C86" s="18" t="s">
        <v>63</v>
      </c>
      <c r="D86" s="309"/>
      <c r="E86" s="310"/>
      <c r="F86" s="19"/>
      <c r="G86" s="297"/>
      <c r="H86" s="235"/>
      <c r="I86" s="303"/>
      <c r="J86" s="304"/>
      <c r="K86" s="305"/>
    </row>
    <row r="87" spans="2:11" s="25" customFormat="1" ht="18" customHeight="1">
      <c r="B87" s="130"/>
      <c r="C87" s="20"/>
      <c r="D87" s="311"/>
      <c r="E87" s="312"/>
      <c r="F87" s="21"/>
      <c r="G87" s="298"/>
      <c r="H87" s="236"/>
      <c r="I87" s="306"/>
      <c r="J87" s="307"/>
      <c r="K87" s="308"/>
    </row>
    <row r="88" spans="2:11" s="25" customFormat="1" ht="18" customHeight="1">
      <c r="B88" s="22"/>
      <c r="C88" s="18" t="s">
        <v>206</v>
      </c>
      <c r="D88" s="309">
        <v>0.21</v>
      </c>
      <c r="E88" s="310"/>
      <c r="F88" s="19"/>
      <c r="G88" s="235"/>
      <c r="H88" s="235"/>
      <c r="I88" s="303"/>
      <c r="J88" s="304"/>
      <c r="K88" s="305"/>
    </row>
    <row r="89" spans="2:11" s="25" customFormat="1" ht="18" customHeight="1">
      <c r="B89" s="23"/>
      <c r="C89" s="20" t="s">
        <v>207</v>
      </c>
      <c r="D89" s="311"/>
      <c r="E89" s="312"/>
      <c r="F89" s="21" t="s">
        <v>102</v>
      </c>
      <c r="G89" s="236"/>
      <c r="H89" s="236"/>
      <c r="I89" s="306"/>
      <c r="J89" s="307"/>
      <c r="K89" s="308"/>
    </row>
    <row r="90" spans="2:11" s="25" customFormat="1" ht="18" customHeight="1">
      <c r="B90" s="22"/>
      <c r="C90" s="18" t="s">
        <v>206</v>
      </c>
      <c r="D90" s="309">
        <v>0.25</v>
      </c>
      <c r="E90" s="310"/>
      <c r="F90" s="19"/>
      <c r="G90" s="235"/>
      <c r="H90" s="235"/>
      <c r="I90" s="303"/>
      <c r="J90" s="304"/>
      <c r="K90" s="305"/>
    </row>
    <row r="91" spans="2:11" s="25" customFormat="1" ht="18" customHeight="1">
      <c r="B91" s="23"/>
      <c r="C91" s="20" t="s">
        <v>208</v>
      </c>
      <c r="D91" s="311"/>
      <c r="E91" s="312"/>
      <c r="F91" s="21" t="s">
        <v>102</v>
      </c>
      <c r="G91" s="236"/>
      <c r="H91" s="236"/>
      <c r="I91" s="306"/>
      <c r="J91" s="307"/>
      <c r="K91" s="308"/>
    </row>
    <row r="92" spans="2:11" s="25" customFormat="1" ht="18" customHeight="1">
      <c r="B92" s="18"/>
      <c r="C92" s="18" t="s">
        <v>209</v>
      </c>
      <c r="D92" s="309">
        <v>0.46</v>
      </c>
      <c r="E92" s="310"/>
      <c r="F92" s="19"/>
      <c r="G92" s="235"/>
      <c r="H92" s="235"/>
      <c r="I92" s="303"/>
      <c r="J92" s="304"/>
      <c r="K92" s="305"/>
    </row>
    <row r="93" spans="2:11" s="25" customFormat="1" ht="18" customHeight="1">
      <c r="B93" s="20"/>
      <c r="C93" s="20" t="s">
        <v>210</v>
      </c>
      <c r="D93" s="311"/>
      <c r="E93" s="312"/>
      <c r="F93" s="21" t="s">
        <v>102</v>
      </c>
      <c r="G93" s="236"/>
      <c r="H93" s="236"/>
      <c r="I93" s="306"/>
      <c r="J93" s="307"/>
      <c r="K93" s="308"/>
    </row>
    <row r="94" spans="2:11" s="25" customFormat="1" ht="18" customHeight="1">
      <c r="B94" s="22"/>
      <c r="C94" s="18" t="s">
        <v>103</v>
      </c>
      <c r="D94" s="309">
        <v>0.46</v>
      </c>
      <c r="E94" s="310"/>
      <c r="F94" s="19"/>
      <c r="G94" s="235"/>
      <c r="H94" s="235"/>
      <c r="I94" s="303"/>
      <c r="J94" s="304"/>
      <c r="K94" s="305"/>
    </row>
    <row r="95" spans="2:11" s="25" customFormat="1" ht="18" customHeight="1">
      <c r="B95" s="23"/>
      <c r="C95" s="20" t="s">
        <v>119</v>
      </c>
      <c r="D95" s="311"/>
      <c r="E95" s="312"/>
      <c r="F95" s="21" t="s">
        <v>102</v>
      </c>
      <c r="G95" s="236"/>
      <c r="H95" s="236"/>
      <c r="I95" s="306"/>
      <c r="J95" s="307"/>
      <c r="K95" s="308"/>
    </row>
    <row r="96" spans="2:11" s="25" customFormat="1" ht="18" customHeight="1">
      <c r="B96" s="22"/>
      <c r="C96" s="18" t="s">
        <v>641</v>
      </c>
      <c r="D96" s="254">
        <v>402</v>
      </c>
      <c r="E96" s="255"/>
      <c r="F96" s="19"/>
      <c r="G96" s="235"/>
      <c r="H96" s="235"/>
      <c r="I96" s="303"/>
      <c r="J96" s="304"/>
      <c r="K96" s="305"/>
    </row>
    <row r="97" spans="2:11" s="25" customFormat="1" ht="18" customHeight="1">
      <c r="B97" s="23"/>
      <c r="C97" s="20" t="s">
        <v>211</v>
      </c>
      <c r="D97" s="256"/>
      <c r="E97" s="257"/>
      <c r="F97" s="21" t="s">
        <v>168</v>
      </c>
      <c r="G97" s="236"/>
      <c r="H97" s="236"/>
      <c r="I97" s="306"/>
      <c r="J97" s="307"/>
      <c r="K97" s="308"/>
    </row>
    <row r="98" spans="2:11" s="25" customFormat="1" ht="18" customHeight="1">
      <c r="B98" s="18"/>
      <c r="C98" s="18"/>
      <c r="D98" s="309"/>
      <c r="E98" s="310"/>
      <c r="F98" s="19"/>
      <c r="G98" s="235"/>
      <c r="H98" s="235"/>
      <c r="I98" s="303"/>
      <c r="J98" s="304"/>
      <c r="K98" s="305"/>
    </row>
    <row r="99" spans="2:11" s="25" customFormat="1" ht="18" customHeight="1">
      <c r="B99" s="20"/>
      <c r="C99" s="20"/>
      <c r="D99" s="311"/>
      <c r="E99" s="312"/>
      <c r="F99" s="21" t="s">
        <v>49</v>
      </c>
      <c r="G99" s="236"/>
      <c r="H99" s="236"/>
      <c r="I99" s="306"/>
      <c r="J99" s="307"/>
      <c r="K99" s="308"/>
    </row>
    <row r="100" spans="2:11" s="25" customFormat="1" ht="18" customHeight="1">
      <c r="B100" s="18"/>
      <c r="C100" s="18"/>
      <c r="D100" s="309"/>
      <c r="E100" s="310"/>
      <c r="F100" s="19"/>
      <c r="G100" s="235"/>
      <c r="H100" s="235"/>
      <c r="I100" s="303"/>
      <c r="J100" s="304"/>
      <c r="K100" s="305"/>
    </row>
    <row r="101" spans="2:11" s="25" customFormat="1" ht="18" customHeight="1">
      <c r="B101" s="20"/>
      <c r="C101" s="20"/>
      <c r="D101" s="311"/>
      <c r="E101" s="312"/>
      <c r="F101" s="21"/>
      <c r="G101" s="236"/>
      <c r="H101" s="236"/>
      <c r="I101" s="306"/>
      <c r="J101" s="307"/>
      <c r="K101" s="308"/>
    </row>
    <row r="102" spans="2:11" s="25" customFormat="1" ht="18" customHeight="1">
      <c r="B102" s="18"/>
      <c r="C102" s="18"/>
      <c r="D102" s="309"/>
      <c r="E102" s="310"/>
      <c r="F102" s="19"/>
      <c r="G102" s="235"/>
      <c r="H102" s="235"/>
      <c r="I102" s="303"/>
      <c r="J102" s="304"/>
      <c r="K102" s="305"/>
    </row>
    <row r="103" spans="2:11" s="25" customFormat="1" ht="18" customHeight="1">
      <c r="B103" s="20"/>
      <c r="C103" s="20"/>
      <c r="D103" s="311"/>
      <c r="E103" s="312"/>
      <c r="F103" s="21"/>
      <c r="G103" s="236"/>
      <c r="H103" s="236"/>
      <c r="I103" s="306"/>
      <c r="J103" s="307"/>
      <c r="K103" s="308"/>
    </row>
    <row r="104" spans="2:11" s="25" customFormat="1" ht="18" customHeight="1">
      <c r="B104" s="42"/>
      <c r="C104" s="18"/>
      <c r="D104" s="309"/>
      <c r="E104" s="310"/>
      <c r="F104" s="19"/>
      <c r="G104" s="235"/>
      <c r="H104" s="235"/>
      <c r="I104" s="303"/>
      <c r="J104" s="304"/>
      <c r="K104" s="305"/>
    </row>
    <row r="105" spans="2:11" s="25" customFormat="1" ht="18" customHeight="1">
      <c r="B105" s="20"/>
      <c r="C105" s="20"/>
      <c r="D105" s="311"/>
      <c r="E105" s="312"/>
      <c r="F105" s="21"/>
      <c r="G105" s="236"/>
      <c r="H105" s="236"/>
      <c r="I105" s="306"/>
      <c r="J105" s="307"/>
      <c r="K105" s="308"/>
    </row>
    <row r="106" spans="2:11" s="25" customFormat="1" ht="18" customHeight="1">
      <c r="B106" s="18"/>
      <c r="C106" s="18"/>
      <c r="D106" s="309"/>
      <c r="E106" s="310"/>
      <c r="F106" s="19"/>
      <c r="G106" s="235"/>
      <c r="H106" s="235"/>
      <c r="I106" s="303"/>
      <c r="J106" s="304"/>
      <c r="K106" s="305"/>
    </row>
    <row r="107" spans="2:11" s="25" customFormat="1" ht="18" customHeight="1">
      <c r="B107" s="20"/>
      <c r="C107" s="20"/>
      <c r="D107" s="311"/>
      <c r="E107" s="312"/>
      <c r="F107" s="21"/>
      <c r="G107" s="236"/>
      <c r="H107" s="236"/>
      <c r="I107" s="306"/>
      <c r="J107" s="307"/>
      <c r="K107" s="308"/>
    </row>
    <row r="108" spans="2:11" s="25" customFormat="1" ht="18" customHeight="1">
      <c r="B108" s="18"/>
      <c r="C108" s="18" t="str">
        <f>B86&amp;"-計"</f>
        <v>A-1-2-3-計</v>
      </c>
      <c r="D108" s="309"/>
      <c r="E108" s="310"/>
      <c r="F108" s="19"/>
      <c r="G108" s="235"/>
      <c r="H108" s="235"/>
      <c r="I108" s="303"/>
      <c r="J108" s="304"/>
      <c r="K108" s="305"/>
    </row>
    <row r="109" spans="2:11" s="25" customFormat="1" ht="18" customHeight="1">
      <c r="B109" s="20"/>
      <c r="C109" s="20"/>
      <c r="D109" s="311"/>
      <c r="E109" s="312"/>
      <c r="F109" s="24"/>
      <c r="G109" s="236"/>
      <c r="H109" s="236"/>
      <c r="I109" s="306"/>
      <c r="J109" s="307"/>
      <c r="K109" s="308"/>
    </row>
    <row r="110" spans="4:11" s="25" customFormat="1" ht="18" customHeight="1">
      <c r="D110" s="55"/>
      <c r="E110" s="55"/>
      <c r="I110" s="41"/>
      <c r="J110" s="41"/>
      <c r="K110" s="41"/>
    </row>
    <row r="111" spans="4:11" s="25" customFormat="1" ht="18" customHeight="1">
      <c r="D111" s="55"/>
      <c r="E111" s="55"/>
      <c r="I111" s="41"/>
      <c r="J111" s="41"/>
      <c r="K111" s="41"/>
    </row>
    <row r="112" spans="2:11" s="25" customFormat="1" ht="18" customHeight="1">
      <c r="B112" s="129" t="s">
        <v>192</v>
      </c>
      <c r="C112" s="18" t="s">
        <v>65</v>
      </c>
      <c r="D112" s="309"/>
      <c r="E112" s="310"/>
      <c r="F112" s="19"/>
      <c r="G112" s="297"/>
      <c r="H112" s="235"/>
      <c r="I112" s="303"/>
      <c r="J112" s="304"/>
      <c r="K112" s="305"/>
    </row>
    <row r="113" spans="2:11" s="25" customFormat="1" ht="18" customHeight="1">
      <c r="B113" s="130"/>
      <c r="C113" s="20"/>
      <c r="D113" s="311"/>
      <c r="E113" s="312"/>
      <c r="F113" s="21"/>
      <c r="G113" s="298"/>
      <c r="H113" s="236"/>
      <c r="I113" s="306"/>
      <c r="J113" s="307"/>
      <c r="K113" s="308"/>
    </row>
    <row r="114" spans="2:11" s="25" customFormat="1" ht="18" customHeight="1">
      <c r="B114" s="22"/>
      <c r="C114" s="18" t="s">
        <v>106</v>
      </c>
      <c r="D114" s="254">
        <v>2.1</v>
      </c>
      <c r="E114" s="255"/>
      <c r="F114" s="19"/>
      <c r="G114" s="235"/>
      <c r="H114" s="235"/>
      <c r="I114" s="303"/>
      <c r="J114" s="304"/>
      <c r="K114" s="305"/>
    </row>
    <row r="115" spans="2:11" s="25" customFormat="1" ht="18" customHeight="1">
      <c r="B115" s="23"/>
      <c r="C115" s="20" t="s">
        <v>203</v>
      </c>
      <c r="D115" s="256"/>
      <c r="E115" s="257"/>
      <c r="F115" s="21" t="s">
        <v>204</v>
      </c>
      <c r="G115" s="236"/>
      <c r="H115" s="236"/>
      <c r="I115" s="306"/>
      <c r="J115" s="307"/>
      <c r="K115" s="308"/>
    </row>
    <row r="116" spans="2:11" s="25" customFormat="1" ht="18" customHeight="1">
      <c r="B116" s="22"/>
      <c r="C116" s="18" t="s">
        <v>107</v>
      </c>
      <c r="D116" s="254">
        <v>2.3</v>
      </c>
      <c r="E116" s="255"/>
      <c r="F116" s="19"/>
      <c r="G116" s="235"/>
      <c r="H116" s="235"/>
      <c r="I116" s="303"/>
      <c r="J116" s="304"/>
      <c r="K116" s="305"/>
    </row>
    <row r="117" spans="2:11" s="25" customFormat="1" ht="18" customHeight="1">
      <c r="B117" s="23"/>
      <c r="C117" s="20" t="s">
        <v>203</v>
      </c>
      <c r="D117" s="256"/>
      <c r="E117" s="257"/>
      <c r="F117" s="21" t="s">
        <v>204</v>
      </c>
      <c r="G117" s="236"/>
      <c r="H117" s="236"/>
      <c r="I117" s="306"/>
      <c r="J117" s="307"/>
      <c r="K117" s="308"/>
    </row>
    <row r="118" spans="2:11" s="25" customFormat="1" ht="18" customHeight="1">
      <c r="B118" s="18"/>
      <c r="C118" s="18" t="s">
        <v>462</v>
      </c>
      <c r="D118" s="254">
        <v>0.3</v>
      </c>
      <c r="E118" s="255"/>
      <c r="F118" s="19"/>
      <c r="G118" s="235"/>
      <c r="H118" s="235"/>
      <c r="I118" s="303"/>
      <c r="J118" s="304"/>
      <c r="K118" s="305"/>
    </row>
    <row r="119" spans="2:11" s="25" customFormat="1" ht="18" customHeight="1">
      <c r="B119" s="20"/>
      <c r="C119" s="20" t="s">
        <v>205</v>
      </c>
      <c r="D119" s="256"/>
      <c r="E119" s="257"/>
      <c r="F119" s="21" t="s">
        <v>204</v>
      </c>
      <c r="G119" s="236"/>
      <c r="H119" s="236"/>
      <c r="I119" s="306"/>
      <c r="J119" s="307"/>
      <c r="K119" s="308"/>
    </row>
    <row r="120" spans="2:11" s="25" customFormat="1" ht="18" customHeight="1">
      <c r="B120" s="22"/>
      <c r="C120" s="18" t="s">
        <v>578</v>
      </c>
      <c r="D120" s="254">
        <v>1</v>
      </c>
      <c r="E120" s="255"/>
      <c r="F120" s="19"/>
      <c r="G120" s="235"/>
      <c r="H120" s="235"/>
      <c r="I120" s="303"/>
      <c r="J120" s="304"/>
      <c r="K120" s="305"/>
    </row>
    <row r="121" spans="2:11" s="25" customFormat="1" ht="18" customHeight="1">
      <c r="B121" s="23"/>
      <c r="C121" s="20"/>
      <c r="D121" s="256"/>
      <c r="E121" s="257"/>
      <c r="F121" s="21" t="s">
        <v>8</v>
      </c>
      <c r="G121" s="236"/>
      <c r="H121" s="236"/>
      <c r="I121" s="306"/>
      <c r="J121" s="307"/>
      <c r="K121" s="308"/>
    </row>
    <row r="122" spans="2:11" s="25" customFormat="1" ht="18" customHeight="1">
      <c r="B122" s="22"/>
      <c r="C122" s="18" t="s">
        <v>491</v>
      </c>
      <c r="D122" s="254">
        <v>1</v>
      </c>
      <c r="E122" s="255"/>
      <c r="F122" s="19"/>
      <c r="G122" s="235"/>
      <c r="H122" s="235"/>
      <c r="I122" s="303"/>
      <c r="J122" s="304"/>
      <c r="K122" s="305"/>
    </row>
    <row r="123" spans="2:11" s="25" customFormat="1" ht="18" customHeight="1">
      <c r="B123" s="23"/>
      <c r="C123" s="20"/>
      <c r="D123" s="256"/>
      <c r="E123" s="257"/>
      <c r="F123" s="21" t="s">
        <v>8</v>
      </c>
      <c r="G123" s="236"/>
      <c r="H123" s="236"/>
      <c r="I123" s="306"/>
      <c r="J123" s="307"/>
      <c r="K123" s="308"/>
    </row>
    <row r="124" spans="2:11" s="25" customFormat="1" ht="18" customHeight="1">
      <c r="B124" s="18"/>
      <c r="C124" s="18" t="s">
        <v>461</v>
      </c>
      <c r="D124" s="254">
        <v>1</v>
      </c>
      <c r="E124" s="255"/>
      <c r="F124" s="19"/>
      <c r="G124" s="235"/>
      <c r="H124" s="235"/>
      <c r="I124" s="303"/>
      <c r="J124" s="304"/>
      <c r="K124" s="305"/>
    </row>
    <row r="125" spans="2:11" s="25" customFormat="1" ht="18" customHeight="1">
      <c r="B125" s="20"/>
      <c r="C125" s="20"/>
      <c r="D125" s="256"/>
      <c r="E125" s="257"/>
      <c r="F125" s="21" t="s">
        <v>8</v>
      </c>
      <c r="G125" s="236"/>
      <c r="H125" s="236"/>
      <c r="I125" s="306"/>
      <c r="J125" s="307"/>
      <c r="K125" s="308"/>
    </row>
    <row r="126" spans="2:11" s="25" customFormat="1" ht="18" customHeight="1">
      <c r="B126" s="18"/>
      <c r="C126" s="18"/>
      <c r="D126" s="309"/>
      <c r="E126" s="310"/>
      <c r="F126" s="19"/>
      <c r="G126" s="235"/>
      <c r="H126" s="235"/>
      <c r="I126" s="303"/>
      <c r="J126" s="304"/>
      <c r="K126" s="305"/>
    </row>
    <row r="127" spans="2:11" s="25" customFormat="1" ht="18" customHeight="1">
      <c r="B127" s="20"/>
      <c r="C127" s="20"/>
      <c r="D127" s="311"/>
      <c r="E127" s="312"/>
      <c r="F127" s="21"/>
      <c r="G127" s="236"/>
      <c r="H127" s="236"/>
      <c r="I127" s="306"/>
      <c r="J127" s="307"/>
      <c r="K127" s="308"/>
    </row>
    <row r="128" spans="2:11" s="25" customFormat="1" ht="18" customHeight="1">
      <c r="B128" s="18"/>
      <c r="C128" s="18"/>
      <c r="D128" s="309"/>
      <c r="E128" s="310"/>
      <c r="F128" s="19"/>
      <c r="G128" s="235"/>
      <c r="H128" s="235"/>
      <c r="I128" s="303"/>
      <c r="J128" s="304"/>
      <c r="K128" s="305"/>
    </row>
    <row r="129" spans="2:11" s="25" customFormat="1" ht="18" customHeight="1">
      <c r="B129" s="20"/>
      <c r="C129" s="20"/>
      <c r="D129" s="311"/>
      <c r="E129" s="312"/>
      <c r="F129" s="21"/>
      <c r="G129" s="236"/>
      <c r="H129" s="236"/>
      <c r="I129" s="306"/>
      <c r="J129" s="307"/>
      <c r="K129" s="308"/>
    </row>
    <row r="130" spans="2:11" s="25" customFormat="1" ht="18" customHeight="1">
      <c r="B130" s="42"/>
      <c r="C130" s="18"/>
      <c r="D130" s="309"/>
      <c r="E130" s="310"/>
      <c r="F130" s="19"/>
      <c r="G130" s="235"/>
      <c r="H130" s="235"/>
      <c r="I130" s="303"/>
      <c r="J130" s="304"/>
      <c r="K130" s="305"/>
    </row>
    <row r="131" spans="2:11" s="25" customFormat="1" ht="18" customHeight="1">
      <c r="B131" s="20"/>
      <c r="C131" s="20"/>
      <c r="D131" s="311"/>
      <c r="E131" s="312"/>
      <c r="F131" s="21"/>
      <c r="G131" s="236"/>
      <c r="H131" s="236"/>
      <c r="I131" s="306"/>
      <c r="J131" s="307"/>
      <c r="K131" s="308"/>
    </row>
    <row r="132" spans="2:11" s="25" customFormat="1" ht="18" customHeight="1">
      <c r="B132" s="18"/>
      <c r="C132" s="18"/>
      <c r="D132" s="309"/>
      <c r="E132" s="310"/>
      <c r="F132" s="19"/>
      <c r="G132" s="235"/>
      <c r="H132" s="235"/>
      <c r="I132" s="303"/>
      <c r="J132" s="304"/>
      <c r="K132" s="305"/>
    </row>
    <row r="133" spans="2:11" s="25" customFormat="1" ht="18" customHeight="1">
      <c r="B133" s="20"/>
      <c r="C133" s="20"/>
      <c r="D133" s="311"/>
      <c r="E133" s="312"/>
      <c r="F133" s="21"/>
      <c r="G133" s="236"/>
      <c r="H133" s="236"/>
      <c r="I133" s="306"/>
      <c r="J133" s="307"/>
      <c r="K133" s="308"/>
    </row>
    <row r="134" spans="2:11" s="25" customFormat="1" ht="18" customHeight="1">
      <c r="B134" s="18"/>
      <c r="C134" s="18" t="str">
        <f>B112&amp;"-計"</f>
        <v>A-1-2-4-計</v>
      </c>
      <c r="D134" s="309"/>
      <c r="E134" s="310"/>
      <c r="F134" s="19"/>
      <c r="G134" s="235"/>
      <c r="H134" s="235"/>
      <c r="I134" s="303"/>
      <c r="J134" s="304"/>
      <c r="K134" s="305"/>
    </row>
    <row r="135" spans="2:11" s="25" customFormat="1" ht="18" customHeight="1">
      <c r="B135" s="20"/>
      <c r="C135" s="20"/>
      <c r="D135" s="311"/>
      <c r="E135" s="312"/>
      <c r="F135" s="24"/>
      <c r="G135" s="236"/>
      <c r="H135" s="236"/>
      <c r="I135" s="306"/>
      <c r="J135" s="307"/>
      <c r="K135" s="308"/>
    </row>
    <row r="136" spans="4:11" s="25" customFormat="1" ht="18" customHeight="1">
      <c r="D136" s="55"/>
      <c r="E136" s="55"/>
      <c r="I136" s="101"/>
      <c r="J136" s="101"/>
      <c r="K136" s="101"/>
    </row>
    <row r="137" spans="4:11" s="25" customFormat="1" ht="18" customHeight="1">
      <c r="D137" s="55"/>
      <c r="E137" s="55"/>
      <c r="I137" s="41"/>
      <c r="J137" s="41"/>
      <c r="K137" s="41"/>
    </row>
    <row r="138" spans="2:11" s="25" customFormat="1" ht="18" customHeight="1">
      <c r="B138" s="129" t="s">
        <v>193</v>
      </c>
      <c r="C138" s="18" t="s">
        <v>67</v>
      </c>
      <c r="D138" s="309"/>
      <c r="E138" s="310"/>
      <c r="F138" s="19"/>
      <c r="G138" s="297"/>
      <c r="H138" s="235"/>
      <c r="I138" s="303"/>
      <c r="J138" s="304"/>
      <c r="K138" s="305"/>
    </row>
    <row r="139" spans="2:11" s="25" customFormat="1" ht="18" customHeight="1">
      <c r="B139" s="23"/>
      <c r="C139" s="20"/>
      <c r="D139" s="311"/>
      <c r="E139" s="312"/>
      <c r="F139" s="21"/>
      <c r="G139" s="298"/>
      <c r="H139" s="236"/>
      <c r="I139" s="306"/>
      <c r="J139" s="307"/>
      <c r="K139" s="308"/>
    </row>
    <row r="140" spans="2:11" s="25" customFormat="1" ht="18" customHeight="1">
      <c r="B140" s="22"/>
      <c r="C140" s="18" t="s">
        <v>212</v>
      </c>
      <c r="D140" s="254">
        <v>11.5</v>
      </c>
      <c r="E140" s="255"/>
      <c r="F140" s="19"/>
      <c r="G140" s="235"/>
      <c r="H140" s="235"/>
      <c r="I140" s="303"/>
      <c r="J140" s="304"/>
      <c r="K140" s="305"/>
    </row>
    <row r="141" spans="2:11" s="25" customFormat="1" ht="18" customHeight="1">
      <c r="B141" s="23"/>
      <c r="C141" s="20" t="s">
        <v>213</v>
      </c>
      <c r="D141" s="256"/>
      <c r="E141" s="257"/>
      <c r="F141" s="21" t="s">
        <v>214</v>
      </c>
      <c r="G141" s="236"/>
      <c r="H141" s="236"/>
      <c r="I141" s="306"/>
      <c r="J141" s="307"/>
      <c r="K141" s="308"/>
    </row>
    <row r="142" spans="2:11" s="25" customFormat="1" ht="18" customHeight="1">
      <c r="B142" s="22"/>
      <c r="C142" s="18" t="s">
        <v>215</v>
      </c>
      <c r="D142" s="254">
        <v>11.5</v>
      </c>
      <c r="E142" s="255"/>
      <c r="F142" s="19"/>
      <c r="G142" s="235"/>
      <c r="H142" s="235"/>
      <c r="I142" s="303"/>
      <c r="J142" s="304"/>
      <c r="K142" s="305"/>
    </row>
    <row r="143" spans="2:11" s="25" customFormat="1" ht="18" customHeight="1">
      <c r="B143" s="23"/>
      <c r="C143" s="20" t="s">
        <v>119</v>
      </c>
      <c r="D143" s="256"/>
      <c r="E143" s="257"/>
      <c r="F143" s="21" t="s">
        <v>214</v>
      </c>
      <c r="G143" s="236"/>
      <c r="H143" s="236"/>
      <c r="I143" s="306"/>
      <c r="J143" s="307"/>
      <c r="K143" s="308"/>
    </row>
    <row r="144" spans="2:11" s="25" customFormat="1" ht="18" customHeight="1">
      <c r="B144" s="18"/>
      <c r="C144" s="18"/>
      <c r="D144" s="309"/>
      <c r="E144" s="310"/>
      <c r="F144" s="19"/>
      <c r="G144" s="235"/>
      <c r="H144" s="235"/>
      <c r="I144" s="303"/>
      <c r="J144" s="304"/>
      <c r="K144" s="305"/>
    </row>
    <row r="145" spans="2:11" s="25" customFormat="1" ht="18" customHeight="1">
      <c r="B145" s="20"/>
      <c r="C145" s="20"/>
      <c r="D145" s="311"/>
      <c r="E145" s="312"/>
      <c r="F145" s="21"/>
      <c r="G145" s="236"/>
      <c r="H145" s="236"/>
      <c r="I145" s="306"/>
      <c r="J145" s="307"/>
      <c r="K145" s="308"/>
    </row>
    <row r="146" spans="2:11" s="25" customFormat="1" ht="18" customHeight="1">
      <c r="B146" s="22"/>
      <c r="C146" s="18"/>
      <c r="D146" s="309"/>
      <c r="E146" s="310"/>
      <c r="F146" s="19"/>
      <c r="G146" s="235"/>
      <c r="H146" s="235"/>
      <c r="I146" s="303"/>
      <c r="J146" s="304"/>
      <c r="K146" s="305"/>
    </row>
    <row r="147" spans="2:11" s="25" customFormat="1" ht="18" customHeight="1">
      <c r="B147" s="23"/>
      <c r="C147" s="20"/>
      <c r="D147" s="311"/>
      <c r="E147" s="312"/>
      <c r="F147" s="21"/>
      <c r="G147" s="236"/>
      <c r="H147" s="236"/>
      <c r="I147" s="306"/>
      <c r="J147" s="307"/>
      <c r="K147" s="308"/>
    </row>
    <row r="148" spans="2:11" s="25" customFormat="1" ht="18" customHeight="1">
      <c r="B148" s="22"/>
      <c r="C148" s="18"/>
      <c r="D148" s="309"/>
      <c r="E148" s="310"/>
      <c r="F148" s="19"/>
      <c r="G148" s="235"/>
      <c r="H148" s="235"/>
      <c r="I148" s="303"/>
      <c r="J148" s="304"/>
      <c r="K148" s="305"/>
    </row>
    <row r="149" spans="2:11" s="25" customFormat="1" ht="18" customHeight="1">
      <c r="B149" s="23"/>
      <c r="C149" s="20"/>
      <c r="D149" s="311"/>
      <c r="E149" s="312"/>
      <c r="F149" s="21"/>
      <c r="G149" s="236"/>
      <c r="H149" s="236"/>
      <c r="I149" s="306"/>
      <c r="J149" s="307"/>
      <c r="K149" s="308"/>
    </row>
    <row r="150" spans="2:11" s="25" customFormat="1" ht="18" customHeight="1">
      <c r="B150" s="18"/>
      <c r="C150" s="18"/>
      <c r="D150" s="309"/>
      <c r="E150" s="310"/>
      <c r="F150" s="19"/>
      <c r="G150" s="235"/>
      <c r="H150" s="235"/>
      <c r="I150" s="303"/>
      <c r="J150" s="304"/>
      <c r="K150" s="305"/>
    </row>
    <row r="151" spans="2:11" s="25" customFormat="1" ht="18" customHeight="1">
      <c r="B151" s="20"/>
      <c r="C151" s="20"/>
      <c r="D151" s="311"/>
      <c r="E151" s="312"/>
      <c r="F151" s="21"/>
      <c r="G151" s="236"/>
      <c r="H151" s="236"/>
      <c r="I151" s="306"/>
      <c r="J151" s="307"/>
      <c r="K151" s="308"/>
    </row>
    <row r="152" spans="2:11" s="25" customFormat="1" ht="18" customHeight="1">
      <c r="B152" s="18"/>
      <c r="C152" s="18"/>
      <c r="D152" s="309"/>
      <c r="E152" s="310"/>
      <c r="F152" s="19"/>
      <c r="G152" s="235"/>
      <c r="H152" s="235"/>
      <c r="I152" s="303"/>
      <c r="J152" s="304"/>
      <c r="K152" s="305"/>
    </row>
    <row r="153" spans="2:11" s="25" customFormat="1" ht="18" customHeight="1">
      <c r="B153" s="20"/>
      <c r="C153" s="20"/>
      <c r="D153" s="311"/>
      <c r="E153" s="312"/>
      <c r="F153" s="21"/>
      <c r="G153" s="236"/>
      <c r="H153" s="236"/>
      <c r="I153" s="306"/>
      <c r="J153" s="307"/>
      <c r="K153" s="308"/>
    </row>
    <row r="154" spans="2:11" s="25" customFormat="1" ht="18" customHeight="1">
      <c r="B154" s="18"/>
      <c r="C154" s="18"/>
      <c r="D154" s="309"/>
      <c r="E154" s="310"/>
      <c r="F154" s="19"/>
      <c r="G154" s="235"/>
      <c r="H154" s="235"/>
      <c r="I154" s="303"/>
      <c r="J154" s="304"/>
      <c r="K154" s="305"/>
    </row>
    <row r="155" spans="2:11" s="25" customFormat="1" ht="18" customHeight="1">
      <c r="B155" s="20"/>
      <c r="C155" s="20"/>
      <c r="D155" s="311"/>
      <c r="E155" s="312"/>
      <c r="F155" s="21"/>
      <c r="G155" s="236"/>
      <c r="H155" s="236"/>
      <c r="I155" s="306"/>
      <c r="J155" s="307"/>
      <c r="K155" s="308"/>
    </row>
    <row r="156" spans="2:11" s="25" customFormat="1" ht="18" customHeight="1">
      <c r="B156" s="42"/>
      <c r="C156" s="18"/>
      <c r="D156" s="309"/>
      <c r="E156" s="310"/>
      <c r="F156" s="19"/>
      <c r="G156" s="235"/>
      <c r="H156" s="235"/>
      <c r="I156" s="303"/>
      <c r="J156" s="304"/>
      <c r="K156" s="305"/>
    </row>
    <row r="157" spans="2:11" s="25" customFormat="1" ht="18" customHeight="1">
      <c r="B157" s="20"/>
      <c r="C157" s="20"/>
      <c r="D157" s="311"/>
      <c r="E157" s="312"/>
      <c r="F157" s="21"/>
      <c r="G157" s="236"/>
      <c r="H157" s="236"/>
      <c r="I157" s="306"/>
      <c r="J157" s="307"/>
      <c r="K157" s="308"/>
    </row>
    <row r="158" spans="2:11" s="25" customFormat="1" ht="18" customHeight="1">
      <c r="B158" s="18"/>
      <c r="C158" s="18"/>
      <c r="D158" s="309"/>
      <c r="E158" s="310"/>
      <c r="F158" s="19"/>
      <c r="G158" s="235"/>
      <c r="H158" s="235"/>
      <c r="I158" s="303"/>
      <c r="J158" s="304"/>
      <c r="K158" s="305"/>
    </row>
    <row r="159" spans="2:11" s="25" customFormat="1" ht="18" customHeight="1">
      <c r="B159" s="20"/>
      <c r="C159" s="20"/>
      <c r="D159" s="311"/>
      <c r="E159" s="312"/>
      <c r="F159" s="21"/>
      <c r="G159" s="236"/>
      <c r="H159" s="236"/>
      <c r="I159" s="306"/>
      <c r="J159" s="307"/>
      <c r="K159" s="308"/>
    </row>
    <row r="160" spans="2:11" s="25" customFormat="1" ht="18" customHeight="1">
      <c r="B160" s="18"/>
      <c r="C160" s="18" t="str">
        <f>B138&amp;"-計"</f>
        <v>A-1-2-5-計</v>
      </c>
      <c r="D160" s="309"/>
      <c r="E160" s="310"/>
      <c r="F160" s="19"/>
      <c r="G160" s="235"/>
      <c r="H160" s="235"/>
      <c r="I160" s="303"/>
      <c r="J160" s="304"/>
      <c r="K160" s="305"/>
    </row>
    <row r="161" spans="2:11" s="25" customFormat="1" ht="18" customHeight="1">
      <c r="B161" s="20"/>
      <c r="C161" s="20"/>
      <c r="D161" s="311"/>
      <c r="E161" s="312"/>
      <c r="F161" s="24"/>
      <c r="G161" s="236"/>
      <c r="H161" s="236"/>
      <c r="I161" s="306"/>
      <c r="J161" s="307"/>
      <c r="K161" s="308"/>
    </row>
    <row r="162" spans="4:11" s="25" customFormat="1" ht="18" customHeight="1">
      <c r="D162" s="55"/>
      <c r="E162" s="55"/>
      <c r="I162" s="101"/>
      <c r="J162" s="101"/>
      <c r="K162" s="101"/>
    </row>
    <row r="163" spans="4:11" s="25" customFormat="1" ht="18" customHeight="1">
      <c r="D163" s="55"/>
      <c r="E163" s="55"/>
      <c r="I163" s="41"/>
      <c r="J163" s="41"/>
      <c r="K163" s="41"/>
    </row>
    <row r="164" spans="2:11" s="25" customFormat="1" ht="18" customHeight="1">
      <c r="B164" s="129" t="s">
        <v>194</v>
      </c>
      <c r="C164" s="18" t="s">
        <v>71</v>
      </c>
      <c r="D164" s="309"/>
      <c r="E164" s="310"/>
      <c r="F164" s="19"/>
      <c r="G164" s="297"/>
      <c r="H164" s="235"/>
      <c r="I164" s="303"/>
      <c r="J164" s="304"/>
      <c r="K164" s="305"/>
    </row>
    <row r="165" spans="2:11" s="25" customFormat="1" ht="18" customHeight="1">
      <c r="B165" s="20"/>
      <c r="C165" s="20"/>
      <c r="D165" s="311"/>
      <c r="E165" s="312"/>
      <c r="F165" s="24"/>
      <c r="G165" s="298"/>
      <c r="H165" s="236"/>
      <c r="I165" s="306"/>
      <c r="J165" s="307"/>
      <c r="K165" s="308"/>
    </row>
    <row r="166" spans="2:11" s="25" customFormat="1" ht="18" customHeight="1">
      <c r="B166" s="22"/>
      <c r="C166" s="18" t="s">
        <v>216</v>
      </c>
      <c r="D166" s="309">
        <v>0.34</v>
      </c>
      <c r="E166" s="310"/>
      <c r="F166" s="19"/>
      <c r="G166" s="235"/>
      <c r="H166" s="235"/>
      <c r="I166" s="303"/>
      <c r="J166" s="304"/>
      <c r="K166" s="305"/>
    </row>
    <row r="167" spans="2:11" s="25" customFormat="1" ht="18" customHeight="1">
      <c r="B167" s="23"/>
      <c r="C167" s="20" t="s">
        <v>217</v>
      </c>
      <c r="D167" s="311"/>
      <c r="E167" s="312"/>
      <c r="F167" s="21" t="s">
        <v>204</v>
      </c>
      <c r="G167" s="236"/>
      <c r="H167" s="236"/>
      <c r="I167" s="306"/>
      <c r="J167" s="307"/>
      <c r="K167" s="308"/>
    </row>
    <row r="168" spans="2:11" s="25" customFormat="1" ht="18" customHeight="1">
      <c r="B168" s="22"/>
      <c r="C168" s="18" t="s">
        <v>216</v>
      </c>
      <c r="D168" s="309">
        <v>0.11</v>
      </c>
      <c r="E168" s="310"/>
      <c r="F168" s="19"/>
      <c r="G168" s="235"/>
      <c r="H168" s="235"/>
      <c r="I168" s="303"/>
      <c r="J168" s="304"/>
      <c r="K168" s="305"/>
    </row>
    <row r="169" spans="2:11" s="25" customFormat="1" ht="18" customHeight="1">
      <c r="B169" s="23"/>
      <c r="C169" s="20" t="s">
        <v>218</v>
      </c>
      <c r="D169" s="311"/>
      <c r="E169" s="312"/>
      <c r="F169" s="21" t="s">
        <v>204</v>
      </c>
      <c r="G169" s="236"/>
      <c r="H169" s="236"/>
      <c r="I169" s="306"/>
      <c r="J169" s="307"/>
      <c r="K169" s="308"/>
    </row>
    <row r="170" spans="2:11" s="25" customFormat="1" ht="18" customHeight="1">
      <c r="B170" s="18"/>
      <c r="C170" s="18" t="s">
        <v>219</v>
      </c>
      <c r="D170" s="309">
        <v>0.1</v>
      </c>
      <c r="E170" s="310"/>
      <c r="F170" s="19"/>
      <c r="G170" s="235"/>
      <c r="H170" s="235"/>
      <c r="I170" s="303"/>
      <c r="J170" s="304"/>
      <c r="K170" s="305"/>
    </row>
    <row r="171" spans="2:11" s="25" customFormat="1" ht="18" customHeight="1">
      <c r="B171" s="20"/>
      <c r="C171" s="20" t="s">
        <v>220</v>
      </c>
      <c r="D171" s="311"/>
      <c r="E171" s="312"/>
      <c r="F171" s="21" t="s">
        <v>204</v>
      </c>
      <c r="G171" s="236"/>
      <c r="H171" s="236"/>
      <c r="I171" s="306"/>
      <c r="J171" s="307"/>
      <c r="K171" s="308"/>
    </row>
    <row r="172" spans="2:11" s="25" customFormat="1" ht="18" customHeight="1">
      <c r="B172" s="22"/>
      <c r="C172" s="18" t="s">
        <v>219</v>
      </c>
      <c r="D172" s="309">
        <v>0.02</v>
      </c>
      <c r="E172" s="310"/>
      <c r="F172" s="19"/>
      <c r="G172" s="235"/>
      <c r="H172" s="235"/>
      <c r="I172" s="303"/>
      <c r="J172" s="304"/>
      <c r="K172" s="305"/>
    </row>
    <row r="173" spans="2:11" s="25" customFormat="1" ht="18" customHeight="1">
      <c r="B173" s="23"/>
      <c r="C173" s="20" t="s">
        <v>221</v>
      </c>
      <c r="D173" s="311"/>
      <c r="E173" s="312"/>
      <c r="F173" s="21" t="s">
        <v>204</v>
      </c>
      <c r="G173" s="236"/>
      <c r="H173" s="236"/>
      <c r="I173" s="306"/>
      <c r="J173" s="307"/>
      <c r="K173" s="308"/>
    </row>
    <row r="174" spans="2:11" s="25" customFormat="1" ht="18" customHeight="1">
      <c r="B174" s="22"/>
      <c r="C174" s="18" t="s">
        <v>444</v>
      </c>
      <c r="D174" s="309">
        <v>0.04</v>
      </c>
      <c r="E174" s="310"/>
      <c r="F174" s="19"/>
      <c r="G174" s="235"/>
      <c r="H174" s="235"/>
      <c r="I174" s="303"/>
      <c r="J174" s="304"/>
      <c r="K174" s="305"/>
    </row>
    <row r="175" spans="2:11" s="25" customFormat="1" ht="18" customHeight="1">
      <c r="B175" s="23"/>
      <c r="C175" s="20" t="s">
        <v>445</v>
      </c>
      <c r="D175" s="311"/>
      <c r="E175" s="312"/>
      <c r="F175" s="21" t="s">
        <v>204</v>
      </c>
      <c r="G175" s="236"/>
      <c r="H175" s="236"/>
      <c r="I175" s="306"/>
      <c r="J175" s="307"/>
      <c r="K175" s="308"/>
    </row>
    <row r="176" spans="2:11" s="25" customFormat="1" ht="18" customHeight="1">
      <c r="B176" s="18"/>
      <c r="C176" s="18" t="s">
        <v>636</v>
      </c>
      <c r="D176" s="254">
        <v>1</v>
      </c>
      <c r="E176" s="255"/>
      <c r="F176" s="19"/>
      <c r="G176" s="235"/>
      <c r="H176" s="235"/>
      <c r="I176" s="331"/>
      <c r="J176" s="332"/>
      <c r="K176" s="333"/>
    </row>
    <row r="177" spans="2:11" s="25" customFormat="1" ht="18" customHeight="1">
      <c r="B177" s="20"/>
      <c r="C177" s="131" t="s">
        <v>642</v>
      </c>
      <c r="D177" s="256"/>
      <c r="E177" s="257"/>
      <c r="F177" s="21" t="s">
        <v>8</v>
      </c>
      <c r="G177" s="236"/>
      <c r="H177" s="236"/>
      <c r="I177" s="341"/>
      <c r="J177" s="335"/>
      <c r="K177" s="336"/>
    </row>
    <row r="178" spans="2:11" s="25" customFormat="1" ht="18" customHeight="1">
      <c r="B178" s="18"/>
      <c r="C178" s="18" t="s">
        <v>463</v>
      </c>
      <c r="D178" s="254">
        <v>50</v>
      </c>
      <c r="E178" s="255"/>
      <c r="F178" s="19"/>
      <c r="G178" s="235"/>
      <c r="H178" s="235"/>
      <c r="I178" s="303"/>
      <c r="J178" s="304"/>
      <c r="K178" s="305"/>
    </row>
    <row r="179" spans="2:11" s="25" customFormat="1" ht="18" customHeight="1">
      <c r="B179" s="20"/>
      <c r="C179" s="20"/>
      <c r="D179" s="256"/>
      <c r="E179" s="257"/>
      <c r="F179" s="21" t="s">
        <v>226</v>
      </c>
      <c r="G179" s="236"/>
      <c r="H179" s="236"/>
      <c r="I179" s="306"/>
      <c r="J179" s="307"/>
      <c r="K179" s="308"/>
    </row>
    <row r="180" spans="2:11" s="25" customFormat="1" ht="18" customHeight="1">
      <c r="B180" s="18"/>
      <c r="C180" s="18" t="s">
        <v>227</v>
      </c>
      <c r="D180" s="254">
        <v>32</v>
      </c>
      <c r="E180" s="255"/>
      <c r="F180" s="19"/>
      <c r="G180" s="235"/>
      <c r="H180" s="235"/>
      <c r="I180" s="303"/>
      <c r="J180" s="304"/>
      <c r="K180" s="305"/>
    </row>
    <row r="181" spans="2:11" s="25" customFormat="1" ht="18" customHeight="1">
      <c r="B181" s="20"/>
      <c r="C181" s="20"/>
      <c r="D181" s="256"/>
      <c r="E181" s="257"/>
      <c r="F181" s="21" t="s">
        <v>226</v>
      </c>
      <c r="G181" s="236"/>
      <c r="H181" s="236"/>
      <c r="I181" s="306"/>
      <c r="J181" s="307"/>
      <c r="K181" s="308"/>
    </row>
    <row r="182" spans="2:11" s="25" customFormat="1" ht="18" customHeight="1">
      <c r="B182" s="42"/>
      <c r="C182" s="18" t="s">
        <v>228</v>
      </c>
      <c r="D182" s="254">
        <v>68</v>
      </c>
      <c r="E182" s="255"/>
      <c r="F182" s="19"/>
      <c r="G182" s="235"/>
      <c r="H182" s="235"/>
      <c r="I182" s="303"/>
      <c r="J182" s="304"/>
      <c r="K182" s="305"/>
    </row>
    <row r="183" spans="2:11" s="25" customFormat="1" ht="18" customHeight="1">
      <c r="B183" s="20"/>
      <c r="C183" s="20" t="s">
        <v>229</v>
      </c>
      <c r="D183" s="256"/>
      <c r="E183" s="257"/>
      <c r="F183" s="21" t="s">
        <v>226</v>
      </c>
      <c r="G183" s="236"/>
      <c r="H183" s="236"/>
      <c r="I183" s="306"/>
      <c r="J183" s="307"/>
      <c r="K183" s="308"/>
    </row>
    <row r="184" spans="2:11" s="25" customFormat="1" ht="18" customHeight="1">
      <c r="B184" s="18"/>
      <c r="C184" s="18" t="s">
        <v>228</v>
      </c>
      <c r="D184" s="254">
        <v>6</v>
      </c>
      <c r="E184" s="255"/>
      <c r="F184" s="19"/>
      <c r="G184" s="235"/>
      <c r="H184" s="235"/>
      <c r="I184" s="303"/>
      <c r="J184" s="304"/>
      <c r="K184" s="305"/>
    </row>
    <row r="185" spans="2:11" s="25" customFormat="1" ht="18" customHeight="1">
      <c r="B185" s="20"/>
      <c r="C185" s="20" t="s">
        <v>448</v>
      </c>
      <c r="D185" s="256"/>
      <c r="E185" s="257"/>
      <c r="F185" s="21" t="s">
        <v>226</v>
      </c>
      <c r="G185" s="236"/>
      <c r="H185" s="236"/>
      <c r="I185" s="306"/>
      <c r="J185" s="307"/>
      <c r="K185" s="308"/>
    </row>
    <row r="186" spans="2:11" s="25" customFormat="1" ht="18" customHeight="1">
      <c r="B186" s="18"/>
      <c r="C186" s="18" t="s">
        <v>230</v>
      </c>
      <c r="D186" s="254">
        <v>1</v>
      </c>
      <c r="E186" s="255"/>
      <c r="F186" s="19"/>
      <c r="G186" s="235"/>
      <c r="H186" s="235"/>
      <c r="I186" s="303"/>
      <c r="J186" s="304"/>
      <c r="K186" s="305"/>
    </row>
    <row r="187" spans="2:11" s="25" customFormat="1" ht="18" customHeight="1">
      <c r="B187" s="20"/>
      <c r="C187" s="20" t="s">
        <v>586</v>
      </c>
      <c r="D187" s="256"/>
      <c r="E187" s="257"/>
      <c r="F187" s="21" t="s">
        <v>8</v>
      </c>
      <c r="G187" s="236"/>
      <c r="H187" s="236"/>
      <c r="I187" s="306"/>
      <c r="J187" s="307"/>
      <c r="K187" s="308"/>
    </row>
    <row r="188" spans="2:11" s="25" customFormat="1" ht="18" customHeight="1">
      <c r="B188" s="85"/>
      <c r="C188" s="48"/>
      <c r="D188" s="342"/>
      <c r="E188" s="342"/>
      <c r="F188" s="132"/>
      <c r="G188" s="344"/>
      <c r="H188" s="344"/>
      <c r="I188" s="304"/>
      <c r="J188" s="304"/>
      <c r="K188" s="304"/>
    </row>
    <row r="189" spans="2:11" s="25" customFormat="1" ht="18" customHeight="1">
      <c r="B189" s="133"/>
      <c r="C189" s="49"/>
      <c r="D189" s="343"/>
      <c r="E189" s="343"/>
      <c r="F189" s="50"/>
      <c r="G189" s="345"/>
      <c r="H189" s="345"/>
      <c r="I189" s="307"/>
      <c r="J189" s="307"/>
      <c r="K189" s="307"/>
    </row>
    <row r="190" spans="2:11" s="25" customFormat="1" ht="18" customHeight="1">
      <c r="B190" s="22"/>
      <c r="C190" s="18" t="s">
        <v>354</v>
      </c>
      <c r="D190" s="254">
        <v>53.2</v>
      </c>
      <c r="E190" s="255"/>
      <c r="F190" s="19"/>
      <c r="G190" s="235"/>
      <c r="H190" s="235"/>
      <c r="I190" s="303"/>
      <c r="J190" s="304"/>
      <c r="K190" s="305"/>
    </row>
    <row r="191" spans="2:11" s="25" customFormat="1" ht="18" customHeight="1">
      <c r="B191" s="23"/>
      <c r="C191" s="20" t="s">
        <v>447</v>
      </c>
      <c r="D191" s="256"/>
      <c r="E191" s="257"/>
      <c r="F191" s="21" t="s">
        <v>92</v>
      </c>
      <c r="G191" s="236"/>
      <c r="H191" s="236"/>
      <c r="I191" s="306"/>
      <c r="J191" s="307"/>
      <c r="K191" s="308"/>
    </row>
    <row r="192" spans="2:11" s="25" customFormat="1" ht="18" customHeight="1">
      <c r="B192" s="22"/>
      <c r="C192" s="18" t="s">
        <v>399</v>
      </c>
      <c r="D192" s="254">
        <v>53.2</v>
      </c>
      <c r="E192" s="255"/>
      <c r="F192" s="19"/>
      <c r="G192" s="235"/>
      <c r="H192" s="235"/>
      <c r="I192" s="303"/>
      <c r="J192" s="304"/>
      <c r="K192" s="305"/>
    </row>
    <row r="193" spans="2:11" s="25" customFormat="1" ht="18" customHeight="1">
      <c r="B193" s="23"/>
      <c r="C193" s="20" t="s">
        <v>446</v>
      </c>
      <c r="D193" s="256"/>
      <c r="E193" s="257"/>
      <c r="F193" s="21" t="s">
        <v>92</v>
      </c>
      <c r="G193" s="236"/>
      <c r="H193" s="236"/>
      <c r="I193" s="306"/>
      <c r="J193" s="307"/>
      <c r="K193" s="308"/>
    </row>
    <row r="194" spans="2:11" s="25" customFormat="1" ht="18" customHeight="1">
      <c r="B194" s="22"/>
      <c r="C194" s="18" t="s">
        <v>583</v>
      </c>
      <c r="D194" s="254">
        <v>7</v>
      </c>
      <c r="E194" s="255"/>
      <c r="F194" s="19"/>
      <c r="G194" s="235"/>
      <c r="H194" s="235"/>
      <c r="I194" s="303"/>
      <c r="J194" s="304"/>
      <c r="K194" s="305"/>
    </row>
    <row r="195" spans="2:11" s="25" customFormat="1" ht="18" customHeight="1">
      <c r="B195" s="23"/>
      <c r="C195" s="20" t="s">
        <v>222</v>
      </c>
      <c r="D195" s="256"/>
      <c r="E195" s="257"/>
      <c r="F195" s="21" t="s">
        <v>226</v>
      </c>
      <c r="G195" s="236"/>
      <c r="H195" s="236"/>
      <c r="I195" s="306"/>
      <c r="J195" s="307"/>
      <c r="K195" s="308"/>
    </row>
    <row r="196" spans="2:11" s="25" customFormat="1" ht="18" customHeight="1">
      <c r="B196" s="18"/>
      <c r="C196" s="18" t="s">
        <v>583</v>
      </c>
      <c r="D196" s="254">
        <v>4</v>
      </c>
      <c r="E196" s="255"/>
      <c r="F196" s="19"/>
      <c r="G196" s="235"/>
      <c r="H196" s="235"/>
      <c r="I196" s="303"/>
      <c r="J196" s="304"/>
      <c r="K196" s="305"/>
    </row>
    <row r="197" spans="2:11" s="25" customFormat="1" ht="18" customHeight="1">
      <c r="B197" s="20"/>
      <c r="C197" s="20" t="s">
        <v>224</v>
      </c>
      <c r="D197" s="256"/>
      <c r="E197" s="257"/>
      <c r="F197" s="21" t="s">
        <v>226</v>
      </c>
      <c r="G197" s="236"/>
      <c r="H197" s="236"/>
      <c r="I197" s="306"/>
      <c r="J197" s="307"/>
      <c r="K197" s="308"/>
    </row>
    <row r="198" spans="2:11" s="25" customFormat="1" ht="18" customHeight="1">
      <c r="B198" s="22"/>
      <c r="C198" s="18" t="s">
        <v>583</v>
      </c>
      <c r="D198" s="254">
        <v>1</v>
      </c>
      <c r="E198" s="255"/>
      <c r="F198" s="19"/>
      <c r="G198" s="235"/>
      <c r="H198" s="235"/>
      <c r="I198" s="303"/>
      <c r="J198" s="304"/>
      <c r="K198" s="305"/>
    </row>
    <row r="199" spans="2:11" s="25" customFormat="1" ht="18" customHeight="1">
      <c r="B199" s="23"/>
      <c r="C199" s="20" t="s">
        <v>223</v>
      </c>
      <c r="D199" s="256"/>
      <c r="E199" s="257"/>
      <c r="F199" s="21" t="s">
        <v>226</v>
      </c>
      <c r="G199" s="236"/>
      <c r="H199" s="236"/>
      <c r="I199" s="306"/>
      <c r="J199" s="307"/>
      <c r="K199" s="308"/>
    </row>
    <row r="200" spans="2:11" s="25" customFormat="1" ht="18" customHeight="1">
      <c r="B200" s="22"/>
      <c r="C200" s="18" t="s">
        <v>583</v>
      </c>
      <c r="D200" s="254">
        <v>4</v>
      </c>
      <c r="E200" s="255"/>
      <c r="F200" s="19"/>
      <c r="G200" s="235"/>
      <c r="H200" s="235"/>
      <c r="I200" s="303"/>
      <c r="J200" s="304"/>
      <c r="K200" s="305"/>
    </row>
    <row r="201" spans="2:11" s="25" customFormat="1" ht="18" customHeight="1">
      <c r="B201" s="23"/>
      <c r="C201" s="20" t="s">
        <v>225</v>
      </c>
      <c r="D201" s="256"/>
      <c r="E201" s="257"/>
      <c r="F201" s="21" t="s">
        <v>226</v>
      </c>
      <c r="G201" s="236"/>
      <c r="H201" s="236"/>
      <c r="I201" s="306"/>
      <c r="J201" s="307"/>
      <c r="K201" s="308"/>
    </row>
    <row r="202" spans="2:11" s="25" customFormat="1" ht="18" customHeight="1">
      <c r="B202" s="18"/>
      <c r="C202" s="18" t="s">
        <v>584</v>
      </c>
      <c r="D202" s="254">
        <v>1</v>
      </c>
      <c r="E202" s="255"/>
      <c r="F202" s="19"/>
      <c r="G202" s="235"/>
      <c r="H202" s="235"/>
      <c r="I202" s="303"/>
      <c r="J202" s="304"/>
      <c r="K202" s="305"/>
    </row>
    <row r="203" spans="2:11" s="25" customFormat="1" ht="18" customHeight="1">
      <c r="B203" s="20"/>
      <c r="C203" s="20" t="s">
        <v>585</v>
      </c>
      <c r="D203" s="256"/>
      <c r="E203" s="257"/>
      <c r="F203" s="21" t="s">
        <v>8</v>
      </c>
      <c r="G203" s="236"/>
      <c r="H203" s="236"/>
      <c r="I203" s="306"/>
      <c r="J203" s="307"/>
      <c r="K203" s="308"/>
    </row>
    <row r="204" spans="2:11" s="25" customFormat="1" ht="18" customHeight="1">
      <c r="B204" s="18"/>
      <c r="C204" s="18"/>
      <c r="D204" s="309"/>
      <c r="E204" s="310"/>
      <c r="F204" s="19"/>
      <c r="G204" s="235"/>
      <c r="H204" s="235"/>
      <c r="I204" s="303"/>
      <c r="J204" s="304"/>
      <c r="K204" s="305"/>
    </row>
    <row r="205" spans="2:11" s="25" customFormat="1" ht="18" customHeight="1">
      <c r="B205" s="20"/>
      <c r="C205" s="20"/>
      <c r="D205" s="311"/>
      <c r="E205" s="312"/>
      <c r="F205" s="21"/>
      <c r="G205" s="236"/>
      <c r="H205" s="236"/>
      <c r="I205" s="306"/>
      <c r="J205" s="307"/>
      <c r="K205" s="308"/>
    </row>
    <row r="206" spans="2:11" s="25" customFormat="1" ht="18" customHeight="1">
      <c r="B206" s="18"/>
      <c r="C206" s="18"/>
      <c r="D206" s="309"/>
      <c r="E206" s="310"/>
      <c r="F206" s="19"/>
      <c r="G206" s="235"/>
      <c r="H206" s="235"/>
      <c r="I206" s="303"/>
      <c r="J206" s="304"/>
      <c r="K206" s="305"/>
    </row>
    <row r="207" spans="2:11" s="25" customFormat="1" ht="18" customHeight="1">
      <c r="B207" s="20"/>
      <c r="C207" s="20"/>
      <c r="D207" s="311"/>
      <c r="E207" s="312"/>
      <c r="F207" s="21"/>
      <c r="G207" s="236"/>
      <c r="H207" s="236"/>
      <c r="I207" s="306"/>
      <c r="J207" s="307"/>
      <c r="K207" s="308"/>
    </row>
    <row r="208" spans="2:11" s="25" customFormat="1" ht="18" customHeight="1">
      <c r="B208" s="18"/>
      <c r="C208" s="18"/>
      <c r="D208" s="309"/>
      <c r="E208" s="310"/>
      <c r="F208" s="19"/>
      <c r="G208" s="235"/>
      <c r="H208" s="235"/>
      <c r="I208" s="303"/>
      <c r="J208" s="304"/>
      <c r="K208" s="305"/>
    </row>
    <row r="209" spans="2:11" s="25" customFormat="1" ht="18" customHeight="1">
      <c r="B209" s="20"/>
      <c r="C209" s="20"/>
      <c r="D209" s="311"/>
      <c r="E209" s="312"/>
      <c r="F209" s="21"/>
      <c r="G209" s="236"/>
      <c r="H209" s="236"/>
      <c r="I209" s="306"/>
      <c r="J209" s="307"/>
      <c r="K209" s="308"/>
    </row>
    <row r="210" spans="2:11" s="25" customFormat="1" ht="18" customHeight="1">
      <c r="B210" s="134"/>
      <c r="C210" s="18"/>
      <c r="D210" s="337"/>
      <c r="E210" s="337"/>
      <c r="F210" s="19"/>
      <c r="G210" s="235"/>
      <c r="H210" s="235"/>
      <c r="I210" s="339"/>
      <c r="J210" s="339"/>
      <c r="K210" s="339"/>
    </row>
    <row r="211" spans="2:11" s="25" customFormat="1" ht="18" customHeight="1">
      <c r="B211" s="135"/>
      <c r="C211" s="20"/>
      <c r="D211" s="338"/>
      <c r="E211" s="338"/>
      <c r="F211" s="136"/>
      <c r="G211" s="236"/>
      <c r="H211" s="236"/>
      <c r="I211" s="340"/>
      <c r="J211" s="340"/>
      <c r="K211" s="340"/>
    </row>
    <row r="212" spans="2:11" s="25" customFormat="1" ht="18" customHeight="1">
      <c r="B212" s="22"/>
      <c r="C212" s="18" t="str">
        <f>B164&amp;"-計"</f>
        <v>A-1-2-6-計</v>
      </c>
      <c r="D212" s="337"/>
      <c r="E212" s="337"/>
      <c r="F212" s="19"/>
      <c r="G212" s="235"/>
      <c r="H212" s="235"/>
      <c r="I212" s="339"/>
      <c r="J212" s="339"/>
      <c r="K212" s="339"/>
    </row>
    <row r="213" spans="2:11" s="25" customFormat="1" ht="18" customHeight="1">
      <c r="B213" s="23"/>
      <c r="C213" s="20"/>
      <c r="D213" s="338"/>
      <c r="E213" s="338"/>
      <c r="F213" s="24"/>
      <c r="G213" s="236"/>
      <c r="H213" s="236"/>
      <c r="I213" s="340"/>
      <c r="J213" s="340"/>
      <c r="K213" s="340"/>
    </row>
    <row r="214" spans="2:11" s="25" customFormat="1" ht="18" customHeight="1">
      <c r="B214" s="90"/>
      <c r="C214" s="38"/>
      <c r="D214" s="137"/>
      <c r="E214" s="137"/>
      <c r="F214" s="38"/>
      <c r="G214" s="38"/>
      <c r="H214" s="38"/>
      <c r="I214" s="138"/>
      <c r="J214" s="138"/>
      <c r="K214" s="41"/>
    </row>
    <row r="215" spans="2:11" s="25" customFormat="1" ht="18" customHeight="1">
      <c r="B215" s="139"/>
      <c r="C215" s="133"/>
      <c r="D215" s="140"/>
      <c r="E215" s="140"/>
      <c r="F215" s="133"/>
      <c r="G215" s="133"/>
      <c r="H215" s="133"/>
      <c r="I215" s="141"/>
      <c r="J215" s="141"/>
      <c r="K215" s="41"/>
    </row>
    <row r="216" spans="9:11" s="25" customFormat="1" ht="18" customHeight="1">
      <c r="I216" s="101"/>
      <c r="J216" s="101"/>
      <c r="K216" s="101"/>
    </row>
    <row r="217" spans="9:11" s="25" customFormat="1" ht="18" customHeight="1">
      <c r="I217" s="101"/>
      <c r="J217" s="101"/>
      <c r="K217" s="101"/>
    </row>
    <row r="218" spans="9:11" s="25" customFormat="1" ht="18" customHeight="1">
      <c r="I218" s="101"/>
      <c r="J218" s="101"/>
      <c r="K218" s="101"/>
    </row>
    <row r="219" spans="9:11" s="25" customFormat="1" ht="18" customHeight="1">
      <c r="I219" s="101"/>
      <c r="J219" s="101"/>
      <c r="K219" s="101"/>
    </row>
    <row r="220" spans="9:11" s="25" customFormat="1" ht="18" customHeight="1">
      <c r="I220" s="101"/>
      <c r="J220" s="101"/>
      <c r="K220" s="101"/>
    </row>
    <row r="221" spans="9:11" s="25" customFormat="1" ht="18" customHeight="1">
      <c r="I221" s="101"/>
      <c r="J221" s="101"/>
      <c r="K221" s="101"/>
    </row>
    <row r="222" spans="9:11" s="25" customFormat="1" ht="18" customHeight="1">
      <c r="I222" s="101"/>
      <c r="J222" s="101"/>
      <c r="K222" s="101"/>
    </row>
    <row r="223" spans="9:11" s="25" customFormat="1" ht="18" customHeight="1">
      <c r="I223" s="101"/>
      <c r="J223" s="101"/>
      <c r="K223" s="101"/>
    </row>
    <row r="224" spans="9:11" s="25" customFormat="1" ht="18" customHeight="1">
      <c r="I224" s="101"/>
      <c r="J224" s="101"/>
      <c r="K224" s="101"/>
    </row>
    <row r="225" spans="9:11" s="25" customFormat="1" ht="18" customHeight="1">
      <c r="I225" s="101"/>
      <c r="J225" s="101"/>
      <c r="K225" s="101"/>
    </row>
    <row r="226" spans="9:11" s="25" customFormat="1" ht="18" customHeight="1">
      <c r="I226" s="101"/>
      <c r="J226" s="101"/>
      <c r="K226" s="101"/>
    </row>
    <row r="227" spans="9:11" s="25" customFormat="1" ht="18" customHeight="1">
      <c r="I227" s="101"/>
      <c r="J227" s="101"/>
      <c r="K227" s="101"/>
    </row>
    <row r="228" spans="9:11" s="25" customFormat="1" ht="18" customHeight="1">
      <c r="I228" s="101"/>
      <c r="J228" s="101"/>
      <c r="K228" s="101"/>
    </row>
    <row r="229" spans="9:11" s="25" customFormat="1" ht="18" customHeight="1">
      <c r="I229" s="101"/>
      <c r="J229" s="101"/>
      <c r="K229" s="101"/>
    </row>
    <row r="230" spans="9:11" s="25" customFormat="1" ht="18" customHeight="1">
      <c r="I230" s="101"/>
      <c r="J230" s="101"/>
      <c r="K230" s="101"/>
    </row>
    <row r="231" spans="9:11" s="25" customFormat="1" ht="18" customHeight="1">
      <c r="I231" s="101"/>
      <c r="J231" s="101"/>
      <c r="K231" s="101"/>
    </row>
    <row r="232" spans="9:11" s="25" customFormat="1" ht="18" customHeight="1">
      <c r="I232" s="101"/>
      <c r="J232" s="101"/>
      <c r="K232" s="101"/>
    </row>
    <row r="233" spans="9:11" s="25" customFormat="1" ht="18" customHeight="1">
      <c r="I233" s="101"/>
      <c r="J233" s="101"/>
      <c r="K233" s="101"/>
    </row>
    <row r="234" spans="9:11" s="25" customFormat="1" ht="18" customHeight="1">
      <c r="I234" s="101"/>
      <c r="J234" s="101"/>
      <c r="K234" s="101"/>
    </row>
    <row r="235" spans="9:11" s="25" customFormat="1" ht="18" customHeight="1">
      <c r="I235" s="101"/>
      <c r="J235" s="101"/>
      <c r="K235" s="101"/>
    </row>
    <row r="236" spans="9:11" s="25" customFormat="1" ht="18" customHeight="1">
      <c r="I236" s="101"/>
      <c r="J236" s="101"/>
      <c r="K236" s="101"/>
    </row>
    <row r="237" spans="9:11" s="25" customFormat="1" ht="18" customHeight="1">
      <c r="I237" s="101"/>
      <c r="J237" s="101"/>
      <c r="K237" s="101"/>
    </row>
    <row r="238" spans="9:11" s="25" customFormat="1" ht="18" customHeight="1">
      <c r="I238" s="101"/>
      <c r="J238" s="101"/>
      <c r="K238" s="101"/>
    </row>
    <row r="239" spans="9:11" s="25" customFormat="1" ht="18" customHeight="1">
      <c r="I239" s="101"/>
      <c r="J239" s="101"/>
      <c r="K239" s="101"/>
    </row>
    <row r="240" spans="9:11" s="25" customFormat="1" ht="18" customHeight="1">
      <c r="I240" s="101"/>
      <c r="J240" s="101"/>
      <c r="K240" s="101"/>
    </row>
    <row r="241" spans="9:11" s="25" customFormat="1" ht="18" customHeight="1">
      <c r="I241" s="101"/>
      <c r="J241" s="101"/>
      <c r="K241" s="101"/>
    </row>
    <row r="242" spans="9:11" s="25" customFormat="1" ht="18" customHeight="1">
      <c r="I242" s="101"/>
      <c r="J242" s="101"/>
      <c r="K242" s="101"/>
    </row>
    <row r="243" spans="9:11" s="25" customFormat="1" ht="18" customHeight="1">
      <c r="I243" s="101"/>
      <c r="J243" s="101"/>
      <c r="K243" s="101"/>
    </row>
    <row r="244" spans="9:11" s="25" customFormat="1" ht="18" customHeight="1">
      <c r="I244" s="101"/>
      <c r="J244" s="101"/>
      <c r="K244" s="101"/>
    </row>
    <row r="245" spans="9:11" s="25" customFormat="1" ht="18" customHeight="1">
      <c r="I245" s="101"/>
      <c r="J245" s="101"/>
      <c r="K245" s="101"/>
    </row>
    <row r="246" spans="9:11" s="25" customFormat="1" ht="18" customHeight="1">
      <c r="I246" s="101"/>
      <c r="J246" s="101"/>
      <c r="K246" s="101"/>
    </row>
    <row r="247" spans="9:11" s="25" customFormat="1" ht="18" customHeight="1">
      <c r="I247" s="101"/>
      <c r="J247" s="101"/>
      <c r="K247" s="101"/>
    </row>
    <row r="248" spans="9:11" s="25" customFormat="1" ht="18" customHeight="1">
      <c r="I248" s="101"/>
      <c r="J248" s="101"/>
      <c r="K248" s="101"/>
    </row>
    <row r="249" spans="9:11" s="25" customFormat="1" ht="18" customHeight="1">
      <c r="I249" s="101"/>
      <c r="J249" s="101"/>
      <c r="K249" s="101"/>
    </row>
    <row r="250" spans="9:11" s="25" customFormat="1" ht="18" customHeight="1">
      <c r="I250" s="101"/>
      <c r="J250" s="101"/>
      <c r="K250" s="101"/>
    </row>
    <row r="251" spans="9:11" s="25" customFormat="1" ht="18" customHeight="1">
      <c r="I251" s="101"/>
      <c r="J251" s="101"/>
      <c r="K251" s="101"/>
    </row>
    <row r="252" spans="9:11" s="25" customFormat="1" ht="18" customHeight="1">
      <c r="I252" s="101"/>
      <c r="J252" s="101"/>
      <c r="K252" s="101"/>
    </row>
    <row r="253" spans="9:11" s="25" customFormat="1" ht="18" customHeight="1">
      <c r="I253" s="101"/>
      <c r="J253" s="101"/>
      <c r="K253" s="101"/>
    </row>
    <row r="254" spans="9:11" s="25" customFormat="1" ht="18" customHeight="1">
      <c r="I254" s="101"/>
      <c r="J254" s="101"/>
      <c r="K254" s="101"/>
    </row>
    <row r="255" spans="9:11" s="25" customFormat="1" ht="18" customHeight="1">
      <c r="I255" s="101"/>
      <c r="J255" s="101"/>
      <c r="K255" s="101"/>
    </row>
    <row r="256" spans="9:11" s="25" customFormat="1" ht="18" customHeight="1">
      <c r="I256" s="101"/>
      <c r="J256" s="101"/>
      <c r="K256" s="101"/>
    </row>
    <row r="257" spans="9:11" s="25" customFormat="1" ht="18" customHeight="1">
      <c r="I257" s="101"/>
      <c r="J257" s="101"/>
      <c r="K257" s="101"/>
    </row>
    <row r="258" spans="9:11" s="25" customFormat="1" ht="18" customHeight="1">
      <c r="I258" s="101"/>
      <c r="J258" s="101"/>
      <c r="K258" s="101"/>
    </row>
    <row r="259" spans="9:11" s="25" customFormat="1" ht="18" customHeight="1">
      <c r="I259" s="101"/>
      <c r="J259" s="101"/>
      <c r="K259" s="101"/>
    </row>
    <row r="260" spans="9:11" s="25" customFormat="1" ht="18" customHeight="1">
      <c r="I260" s="101"/>
      <c r="J260" s="101"/>
      <c r="K260" s="101"/>
    </row>
    <row r="261" spans="9:11" s="25" customFormat="1" ht="18" customHeight="1">
      <c r="I261" s="101"/>
      <c r="J261" s="101"/>
      <c r="K261" s="101"/>
    </row>
    <row r="262" spans="9:11" s="25" customFormat="1" ht="18" customHeight="1">
      <c r="I262" s="101"/>
      <c r="J262" s="101"/>
      <c r="K262" s="101"/>
    </row>
    <row r="263" spans="9:11" s="25" customFormat="1" ht="18" customHeight="1">
      <c r="I263" s="101"/>
      <c r="J263" s="101"/>
      <c r="K263" s="101"/>
    </row>
    <row r="264" spans="9:11" s="25" customFormat="1" ht="18" customHeight="1">
      <c r="I264" s="101"/>
      <c r="J264" s="101"/>
      <c r="K264" s="101"/>
    </row>
    <row r="265" spans="9:11" s="25" customFormat="1" ht="18" customHeight="1">
      <c r="I265" s="101"/>
      <c r="J265" s="101"/>
      <c r="K265" s="101"/>
    </row>
    <row r="266" spans="9:11" s="25" customFormat="1" ht="18" customHeight="1">
      <c r="I266" s="101"/>
      <c r="J266" s="101"/>
      <c r="K266" s="101"/>
    </row>
    <row r="267" spans="9:11" s="25" customFormat="1" ht="18" customHeight="1">
      <c r="I267" s="101"/>
      <c r="J267" s="101"/>
      <c r="K267" s="101"/>
    </row>
    <row r="268" spans="9:11" s="25" customFormat="1" ht="18" customHeight="1">
      <c r="I268" s="101"/>
      <c r="J268" s="101"/>
      <c r="K268" s="101"/>
    </row>
    <row r="269" spans="9:11" s="25" customFormat="1" ht="18" customHeight="1">
      <c r="I269" s="101"/>
      <c r="J269" s="101"/>
      <c r="K269" s="101"/>
    </row>
    <row r="270" spans="9:11" s="25" customFormat="1" ht="18" customHeight="1">
      <c r="I270" s="101"/>
      <c r="J270" s="101"/>
      <c r="K270" s="101"/>
    </row>
    <row r="271" spans="9:11" s="25" customFormat="1" ht="18" customHeight="1">
      <c r="I271" s="101"/>
      <c r="J271" s="101"/>
      <c r="K271" s="101"/>
    </row>
    <row r="272" spans="9:11" s="25" customFormat="1" ht="18" customHeight="1">
      <c r="I272" s="101"/>
      <c r="J272" s="101"/>
      <c r="K272" s="101"/>
    </row>
    <row r="273" spans="9:11" s="25" customFormat="1" ht="18" customHeight="1">
      <c r="I273" s="101"/>
      <c r="J273" s="101"/>
      <c r="K273" s="101"/>
    </row>
    <row r="274" spans="9:11" s="25" customFormat="1" ht="18" customHeight="1">
      <c r="I274" s="101"/>
      <c r="J274" s="101"/>
      <c r="K274" s="101"/>
    </row>
    <row r="275" spans="9:11" s="25" customFormat="1" ht="18" customHeight="1">
      <c r="I275" s="101"/>
      <c r="J275" s="101"/>
      <c r="K275" s="101"/>
    </row>
    <row r="276" spans="9:11" s="25" customFormat="1" ht="18" customHeight="1">
      <c r="I276" s="101"/>
      <c r="J276" s="101"/>
      <c r="K276" s="101"/>
    </row>
    <row r="277" spans="9:11" s="25" customFormat="1" ht="18" customHeight="1">
      <c r="I277" s="101"/>
      <c r="J277" s="101"/>
      <c r="K277" s="101"/>
    </row>
    <row r="278" spans="9:11" s="25" customFormat="1" ht="18" customHeight="1">
      <c r="I278" s="101"/>
      <c r="J278" s="101"/>
      <c r="K278" s="101"/>
    </row>
    <row r="279" spans="9:11" s="25" customFormat="1" ht="18" customHeight="1">
      <c r="I279" s="101"/>
      <c r="J279" s="101"/>
      <c r="K279" s="101"/>
    </row>
    <row r="280" spans="9:11" s="25" customFormat="1" ht="18" customHeight="1">
      <c r="I280" s="101"/>
      <c r="J280" s="101"/>
      <c r="K280" s="101"/>
    </row>
    <row r="281" spans="9:11" s="25" customFormat="1" ht="18" customHeight="1">
      <c r="I281" s="101"/>
      <c r="J281" s="101"/>
      <c r="K281" s="101"/>
    </row>
    <row r="282" spans="9:11" s="25" customFormat="1" ht="18" customHeight="1">
      <c r="I282" s="101"/>
      <c r="J282" s="101"/>
      <c r="K282" s="101"/>
    </row>
    <row r="283" spans="9:11" s="25" customFormat="1" ht="18" customHeight="1">
      <c r="I283" s="101"/>
      <c r="J283" s="101"/>
      <c r="K283" s="101"/>
    </row>
    <row r="284" spans="9:11" s="25" customFormat="1" ht="18" customHeight="1">
      <c r="I284" s="101"/>
      <c r="J284" s="101"/>
      <c r="K284" s="101"/>
    </row>
    <row r="285" spans="9:11" s="25" customFormat="1" ht="18" customHeight="1">
      <c r="I285" s="101"/>
      <c r="J285" s="101"/>
      <c r="K285" s="101"/>
    </row>
    <row r="286" spans="9:11" s="25" customFormat="1" ht="18" customHeight="1">
      <c r="I286" s="101"/>
      <c r="J286" s="101"/>
      <c r="K286" s="101"/>
    </row>
    <row r="287" spans="9:11" s="25" customFormat="1" ht="18" customHeight="1">
      <c r="I287" s="101"/>
      <c r="J287" s="101"/>
      <c r="K287" s="101"/>
    </row>
    <row r="288" spans="9:11" s="25" customFormat="1" ht="18" customHeight="1">
      <c r="I288" s="101"/>
      <c r="J288" s="101"/>
      <c r="K288" s="101"/>
    </row>
    <row r="289" spans="9:11" s="25" customFormat="1" ht="18" customHeight="1">
      <c r="I289" s="101"/>
      <c r="J289" s="101"/>
      <c r="K289" s="101"/>
    </row>
    <row r="290" spans="9:11" s="25" customFormat="1" ht="18" customHeight="1">
      <c r="I290" s="101"/>
      <c r="J290" s="101"/>
      <c r="K290" s="101"/>
    </row>
    <row r="291" spans="9:11" s="25" customFormat="1" ht="18" customHeight="1">
      <c r="I291" s="101"/>
      <c r="J291" s="101"/>
      <c r="K291" s="101"/>
    </row>
    <row r="292" spans="9:11" s="25" customFormat="1" ht="18" customHeight="1">
      <c r="I292" s="101"/>
      <c r="J292" s="101"/>
      <c r="K292" s="101"/>
    </row>
    <row r="293" spans="9:11" s="25" customFormat="1" ht="18" customHeight="1">
      <c r="I293" s="101"/>
      <c r="J293" s="101"/>
      <c r="K293" s="101"/>
    </row>
    <row r="294" spans="9:11" s="25" customFormat="1" ht="18" customHeight="1">
      <c r="I294" s="101"/>
      <c r="J294" s="101"/>
      <c r="K294" s="101"/>
    </row>
    <row r="295" spans="9:11" s="25" customFormat="1" ht="18" customHeight="1">
      <c r="I295" s="101"/>
      <c r="J295" s="101"/>
      <c r="K295" s="101"/>
    </row>
    <row r="296" spans="9:11" s="25" customFormat="1" ht="18" customHeight="1">
      <c r="I296" s="101"/>
      <c r="J296" s="101"/>
      <c r="K296" s="101"/>
    </row>
    <row r="297" spans="9:11" s="25" customFormat="1" ht="18" customHeight="1">
      <c r="I297" s="101"/>
      <c r="J297" s="101"/>
      <c r="K297" s="101"/>
    </row>
    <row r="298" spans="9:11" s="25" customFormat="1" ht="18" customHeight="1">
      <c r="I298" s="101"/>
      <c r="J298" s="101"/>
      <c r="K298" s="101"/>
    </row>
    <row r="299" spans="9:11" s="25" customFormat="1" ht="18" customHeight="1">
      <c r="I299" s="101"/>
      <c r="J299" s="101"/>
      <c r="K299" s="101"/>
    </row>
    <row r="300" spans="9:11" s="25" customFormat="1" ht="18" customHeight="1">
      <c r="I300" s="101"/>
      <c r="J300" s="101"/>
      <c r="K300" s="101"/>
    </row>
    <row r="301" spans="9:11" s="25" customFormat="1" ht="18" customHeight="1">
      <c r="I301" s="101"/>
      <c r="J301" s="101"/>
      <c r="K301" s="101"/>
    </row>
    <row r="302" spans="9:11" s="25" customFormat="1" ht="18" customHeight="1">
      <c r="I302" s="101"/>
      <c r="J302" s="101"/>
      <c r="K302" s="101"/>
    </row>
    <row r="303" spans="9:11" s="25" customFormat="1" ht="18" customHeight="1">
      <c r="I303" s="101"/>
      <c r="J303" s="101"/>
      <c r="K303" s="101"/>
    </row>
    <row r="304" spans="9:11" s="25" customFormat="1" ht="18" customHeight="1">
      <c r="I304" s="101"/>
      <c r="J304" s="101"/>
      <c r="K304" s="101"/>
    </row>
    <row r="305" spans="9:11" s="25" customFormat="1" ht="18" customHeight="1">
      <c r="I305" s="101"/>
      <c r="J305" s="101"/>
      <c r="K305" s="101"/>
    </row>
    <row r="306" spans="9:11" s="25" customFormat="1" ht="18" customHeight="1">
      <c r="I306" s="101"/>
      <c r="J306" s="101"/>
      <c r="K306" s="101"/>
    </row>
    <row r="307" spans="9:11" s="25" customFormat="1" ht="18" customHeight="1">
      <c r="I307" s="101"/>
      <c r="J307" s="101"/>
      <c r="K307" s="101"/>
    </row>
    <row r="308" spans="9:11" s="25" customFormat="1" ht="18" customHeight="1">
      <c r="I308" s="101"/>
      <c r="J308" s="101"/>
      <c r="K308" s="101"/>
    </row>
    <row r="309" spans="9:11" s="25" customFormat="1" ht="18" customHeight="1">
      <c r="I309" s="101"/>
      <c r="J309" s="101"/>
      <c r="K309" s="101"/>
    </row>
    <row r="310" spans="9:11" s="25" customFormat="1" ht="18" customHeight="1">
      <c r="I310" s="101"/>
      <c r="J310" s="101"/>
      <c r="K310" s="101"/>
    </row>
    <row r="311" spans="9:11" s="25" customFormat="1" ht="18" customHeight="1">
      <c r="I311" s="101"/>
      <c r="J311" s="101"/>
      <c r="K311" s="101"/>
    </row>
    <row r="312" spans="9:11" s="25" customFormat="1" ht="18" customHeight="1">
      <c r="I312" s="101"/>
      <c r="J312" s="101"/>
      <c r="K312" s="101"/>
    </row>
    <row r="313" spans="9:11" s="25" customFormat="1" ht="18" customHeight="1">
      <c r="I313" s="101"/>
      <c r="J313" s="101"/>
      <c r="K313" s="101"/>
    </row>
    <row r="314" spans="9:11" s="25" customFormat="1" ht="18" customHeight="1">
      <c r="I314" s="101"/>
      <c r="J314" s="101"/>
      <c r="K314" s="101"/>
    </row>
    <row r="315" spans="9:11" s="25" customFormat="1" ht="18" customHeight="1">
      <c r="I315" s="101"/>
      <c r="J315" s="101"/>
      <c r="K315" s="101"/>
    </row>
    <row r="316" spans="9:11" s="25" customFormat="1" ht="18" customHeight="1">
      <c r="I316" s="101"/>
      <c r="J316" s="101"/>
      <c r="K316" s="101"/>
    </row>
    <row r="317" spans="9:11" s="25" customFormat="1" ht="18" customHeight="1">
      <c r="I317" s="101"/>
      <c r="J317" s="101"/>
      <c r="K317" s="101"/>
    </row>
    <row r="318" spans="9:11" s="25" customFormat="1" ht="18" customHeight="1">
      <c r="I318" s="101"/>
      <c r="J318" s="101"/>
      <c r="K318" s="101"/>
    </row>
    <row r="319" spans="9:11" s="25" customFormat="1" ht="18" customHeight="1">
      <c r="I319" s="101"/>
      <c r="J319" s="101"/>
      <c r="K319" s="101"/>
    </row>
    <row r="320" spans="9:11" s="25" customFormat="1" ht="18" customHeight="1">
      <c r="I320" s="101"/>
      <c r="J320" s="101"/>
      <c r="K320" s="101"/>
    </row>
    <row r="321" spans="9:11" s="25" customFormat="1" ht="18" customHeight="1">
      <c r="I321" s="101"/>
      <c r="J321" s="101"/>
      <c r="K321" s="101"/>
    </row>
    <row r="322" spans="9:11" s="25" customFormat="1" ht="18" customHeight="1">
      <c r="I322" s="101"/>
      <c r="J322" s="101"/>
      <c r="K322" s="101"/>
    </row>
    <row r="323" spans="9:11" s="25" customFormat="1" ht="18" customHeight="1">
      <c r="I323" s="101"/>
      <c r="J323" s="101"/>
      <c r="K323" s="101"/>
    </row>
    <row r="324" spans="9:11" s="25" customFormat="1" ht="18" customHeight="1">
      <c r="I324" s="101"/>
      <c r="J324" s="101"/>
      <c r="K324" s="101"/>
    </row>
    <row r="325" spans="9:11" s="25" customFormat="1" ht="18" customHeight="1">
      <c r="I325" s="101"/>
      <c r="J325" s="101"/>
      <c r="K325" s="101"/>
    </row>
    <row r="326" spans="9:11" s="25" customFormat="1" ht="18" customHeight="1">
      <c r="I326" s="101"/>
      <c r="J326" s="101"/>
      <c r="K326" s="101"/>
    </row>
    <row r="327" spans="9:11" s="25" customFormat="1" ht="18" customHeight="1">
      <c r="I327" s="101"/>
      <c r="J327" s="101"/>
      <c r="K327" s="101"/>
    </row>
    <row r="328" spans="9:11" s="25" customFormat="1" ht="18" customHeight="1">
      <c r="I328" s="101"/>
      <c r="J328" s="101"/>
      <c r="K328" s="101"/>
    </row>
    <row r="329" spans="9:11" s="25" customFormat="1" ht="18" customHeight="1">
      <c r="I329" s="101"/>
      <c r="J329" s="101"/>
      <c r="K329" s="101"/>
    </row>
    <row r="330" spans="9:11" s="25" customFormat="1" ht="18" customHeight="1">
      <c r="I330" s="101"/>
      <c r="J330" s="101"/>
      <c r="K330" s="101"/>
    </row>
    <row r="331" spans="9:11" s="25" customFormat="1" ht="18" customHeight="1">
      <c r="I331" s="101"/>
      <c r="J331" s="101"/>
      <c r="K331" s="101"/>
    </row>
    <row r="332" spans="9:11" s="25" customFormat="1" ht="18" customHeight="1">
      <c r="I332" s="101"/>
      <c r="J332" s="101"/>
      <c r="K332" s="101"/>
    </row>
    <row r="333" spans="9:11" s="25" customFormat="1" ht="18" customHeight="1">
      <c r="I333" s="101"/>
      <c r="J333" s="101"/>
      <c r="K333" s="101"/>
    </row>
    <row r="334" spans="9:11" s="25" customFormat="1" ht="18" customHeight="1">
      <c r="I334" s="101"/>
      <c r="J334" s="101"/>
      <c r="K334" s="101"/>
    </row>
    <row r="335" spans="9:11" s="25" customFormat="1" ht="18" customHeight="1">
      <c r="I335" s="101"/>
      <c r="J335" s="101"/>
      <c r="K335" s="101"/>
    </row>
    <row r="336" spans="9:11" s="25" customFormat="1" ht="18" customHeight="1">
      <c r="I336" s="101"/>
      <c r="J336" s="101"/>
      <c r="K336" s="101"/>
    </row>
    <row r="337" spans="9:11" s="25" customFormat="1" ht="18" customHeight="1">
      <c r="I337" s="101"/>
      <c r="J337" s="101"/>
      <c r="K337" s="101"/>
    </row>
    <row r="338" spans="9:11" s="25" customFormat="1" ht="18" customHeight="1">
      <c r="I338" s="101"/>
      <c r="J338" s="101"/>
      <c r="K338" s="101"/>
    </row>
    <row r="339" spans="9:11" s="25" customFormat="1" ht="18" customHeight="1">
      <c r="I339" s="101"/>
      <c r="J339" s="101"/>
      <c r="K339" s="101"/>
    </row>
    <row r="340" spans="9:11" s="25" customFormat="1" ht="18" customHeight="1">
      <c r="I340" s="101"/>
      <c r="J340" s="101"/>
      <c r="K340" s="101"/>
    </row>
    <row r="341" spans="9:11" s="25" customFormat="1" ht="18" customHeight="1">
      <c r="I341" s="101"/>
      <c r="J341" s="101"/>
      <c r="K341" s="101"/>
    </row>
    <row r="342" spans="9:11" s="25" customFormat="1" ht="18" customHeight="1">
      <c r="I342" s="101"/>
      <c r="J342" s="101"/>
      <c r="K342" s="101"/>
    </row>
    <row r="343" spans="9:11" s="25" customFormat="1" ht="18" customHeight="1">
      <c r="I343" s="101"/>
      <c r="J343" s="101"/>
      <c r="K343" s="101"/>
    </row>
    <row r="344" spans="9:11" s="25" customFormat="1" ht="18" customHeight="1">
      <c r="I344" s="101"/>
      <c r="J344" s="101"/>
      <c r="K344" s="101"/>
    </row>
    <row r="345" spans="9:11" s="25" customFormat="1" ht="18" customHeight="1">
      <c r="I345" s="101"/>
      <c r="J345" s="101"/>
      <c r="K345" s="101"/>
    </row>
    <row r="346" spans="9:11" s="25" customFormat="1" ht="18" customHeight="1">
      <c r="I346" s="101"/>
      <c r="J346" s="101"/>
      <c r="K346" s="101"/>
    </row>
    <row r="347" spans="9:11" s="25" customFormat="1" ht="18" customHeight="1">
      <c r="I347" s="101"/>
      <c r="J347" s="101"/>
      <c r="K347" s="101"/>
    </row>
    <row r="348" spans="9:11" s="25" customFormat="1" ht="18" customHeight="1">
      <c r="I348" s="101"/>
      <c r="J348" s="101"/>
      <c r="K348" s="101"/>
    </row>
    <row r="349" spans="9:11" s="25" customFormat="1" ht="18" customHeight="1">
      <c r="I349" s="101"/>
      <c r="J349" s="101"/>
      <c r="K349" s="101"/>
    </row>
    <row r="350" spans="9:11" s="25" customFormat="1" ht="18" customHeight="1">
      <c r="I350" s="101"/>
      <c r="J350" s="101"/>
      <c r="K350" s="101"/>
    </row>
    <row r="351" spans="9:11" s="25" customFormat="1" ht="18" customHeight="1">
      <c r="I351" s="101"/>
      <c r="J351" s="101"/>
      <c r="K351" s="101"/>
    </row>
    <row r="352" spans="9:11" s="25" customFormat="1" ht="18" customHeight="1">
      <c r="I352" s="101"/>
      <c r="J352" s="101"/>
      <c r="K352" s="101"/>
    </row>
    <row r="353" spans="9:11" s="25" customFormat="1" ht="18" customHeight="1">
      <c r="I353" s="101"/>
      <c r="J353" s="101"/>
      <c r="K353" s="101"/>
    </row>
    <row r="354" spans="9:11" s="25" customFormat="1" ht="18" customHeight="1">
      <c r="I354" s="101"/>
      <c r="J354" s="101"/>
      <c r="K354" s="101"/>
    </row>
    <row r="355" spans="9:11" s="25" customFormat="1" ht="18" customHeight="1">
      <c r="I355" s="101"/>
      <c r="J355" s="101"/>
      <c r="K355" s="101"/>
    </row>
    <row r="356" spans="9:11" s="25" customFormat="1" ht="18" customHeight="1">
      <c r="I356" s="101"/>
      <c r="J356" s="101"/>
      <c r="K356" s="101"/>
    </row>
    <row r="357" spans="9:11" s="25" customFormat="1" ht="18" customHeight="1">
      <c r="I357" s="101"/>
      <c r="J357" s="101"/>
      <c r="K357" s="101"/>
    </row>
    <row r="358" spans="9:11" s="25" customFormat="1" ht="18" customHeight="1">
      <c r="I358" s="101"/>
      <c r="J358" s="101"/>
      <c r="K358" s="101"/>
    </row>
    <row r="359" spans="9:11" s="25" customFormat="1" ht="18" customHeight="1">
      <c r="I359" s="101"/>
      <c r="J359" s="101"/>
      <c r="K359" s="101"/>
    </row>
    <row r="360" spans="9:11" s="25" customFormat="1" ht="18" customHeight="1">
      <c r="I360" s="101"/>
      <c r="J360" s="101"/>
      <c r="K360" s="101"/>
    </row>
    <row r="361" spans="9:11" s="25" customFormat="1" ht="18" customHeight="1">
      <c r="I361" s="101"/>
      <c r="J361" s="101"/>
      <c r="K361" s="101"/>
    </row>
    <row r="362" spans="9:11" s="25" customFormat="1" ht="18" customHeight="1">
      <c r="I362" s="101"/>
      <c r="J362" s="101"/>
      <c r="K362" s="101"/>
    </row>
    <row r="363" spans="9:11" s="25" customFormat="1" ht="18" customHeight="1">
      <c r="I363" s="101"/>
      <c r="J363" s="101"/>
      <c r="K363" s="101"/>
    </row>
    <row r="364" spans="9:11" s="25" customFormat="1" ht="18" customHeight="1">
      <c r="I364" s="101"/>
      <c r="J364" s="101"/>
      <c r="K364" s="101"/>
    </row>
    <row r="365" spans="9:11" s="25" customFormat="1" ht="18" customHeight="1">
      <c r="I365" s="101"/>
      <c r="J365" s="101"/>
      <c r="K365" s="101"/>
    </row>
    <row r="366" spans="9:11" s="25" customFormat="1" ht="18" customHeight="1">
      <c r="I366" s="101"/>
      <c r="J366" s="101"/>
      <c r="K366" s="101"/>
    </row>
    <row r="367" spans="9:11" s="25" customFormat="1" ht="18" customHeight="1">
      <c r="I367" s="101"/>
      <c r="J367" s="101"/>
      <c r="K367" s="101"/>
    </row>
    <row r="368" spans="9:11" s="25" customFormat="1" ht="18" customHeight="1">
      <c r="I368" s="101"/>
      <c r="J368" s="101"/>
      <c r="K368" s="101"/>
    </row>
    <row r="369" spans="9:11" s="25" customFormat="1" ht="18" customHeight="1">
      <c r="I369" s="101"/>
      <c r="J369" s="101"/>
      <c r="K369" s="101"/>
    </row>
    <row r="370" spans="9:11" s="25" customFormat="1" ht="18" customHeight="1">
      <c r="I370" s="101"/>
      <c r="J370" s="101"/>
      <c r="K370" s="101"/>
    </row>
    <row r="371" spans="9:11" s="25" customFormat="1" ht="18" customHeight="1">
      <c r="I371" s="101"/>
      <c r="J371" s="101"/>
      <c r="K371" s="101"/>
    </row>
    <row r="372" spans="9:11" s="25" customFormat="1" ht="18" customHeight="1">
      <c r="I372" s="101"/>
      <c r="J372" s="101"/>
      <c r="K372" s="101"/>
    </row>
    <row r="373" spans="9:11" s="25" customFormat="1" ht="18" customHeight="1">
      <c r="I373" s="101"/>
      <c r="J373" s="101"/>
      <c r="K373" s="101"/>
    </row>
    <row r="374" spans="9:11" s="25" customFormat="1" ht="18" customHeight="1">
      <c r="I374" s="101"/>
      <c r="J374" s="101"/>
      <c r="K374" s="101"/>
    </row>
    <row r="375" spans="9:11" s="25" customFormat="1" ht="18" customHeight="1">
      <c r="I375" s="101"/>
      <c r="J375" s="101"/>
      <c r="K375" s="101"/>
    </row>
    <row r="376" spans="9:11" s="25" customFormat="1" ht="18" customHeight="1">
      <c r="I376" s="101"/>
      <c r="J376" s="101"/>
      <c r="K376" s="101"/>
    </row>
    <row r="377" spans="9:11" s="25" customFormat="1" ht="18" customHeight="1">
      <c r="I377" s="101"/>
      <c r="J377" s="101"/>
      <c r="K377" s="101"/>
    </row>
    <row r="378" spans="9:11" s="25" customFormat="1" ht="18" customHeight="1">
      <c r="I378" s="101"/>
      <c r="J378" s="101"/>
      <c r="K378" s="101"/>
    </row>
    <row r="379" spans="9:11" s="25" customFormat="1" ht="18" customHeight="1">
      <c r="I379" s="101"/>
      <c r="J379" s="101"/>
      <c r="K379" s="101"/>
    </row>
    <row r="380" spans="9:11" s="25" customFormat="1" ht="18" customHeight="1">
      <c r="I380" s="101"/>
      <c r="J380" s="101"/>
      <c r="K380" s="101"/>
    </row>
    <row r="381" spans="9:11" s="25" customFormat="1" ht="18" customHeight="1">
      <c r="I381" s="101"/>
      <c r="J381" s="101"/>
      <c r="K381" s="101"/>
    </row>
    <row r="382" spans="9:11" s="25" customFormat="1" ht="18" customHeight="1">
      <c r="I382" s="101"/>
      <c r="J382" s="101"/>
      <c r="K382" s="101"/>
    </row>
    <row r="383" spans="9:11" s="25" customFormat="1" ht="18" customHeight="1">
      <c r="I383" s="101"/>
      <c r="J383" s="101"/>
      <c r="K383" s="101"/>
    </row>
    <row r="384" spans="9:11" s="25" customFormat="1" ht="18" customHeight="1">
      <c r="I384" s="101"/>
      <c r="J384" s="101"/>
      <c r="K384" s="101"/>
    </row>
    <row r="385" spans="9:11" s="25" customFormat="1" ht="18" customHeight="1">
      <c r="I385" s="101"/>
      <c r="J385" s="101"/>
      <c r="K385" s="101"/>
    </row>
    <row r="386" spans="9:11" s="25" customFormat="1" ht="18" customHeight="1">
      <c r="I386" s="101"/>
      <c r="J386" s="101"/>
      <c r="K386" s="101"/>
    </row>
    <row r="387" spans="9:11" s="25" customFormat="1" ht="18" customHeight="1">
      <c r="I387" s="101"/>
      <c r="J387" s="101"/>
      <c r="K387" s="101"/>
    </row>
    <row r="388" spans="9:11" s="25" customFormat="1" ht="18" customHeight="1">
      <c r="I388" s="101"/>
      <c r="J388" s="101"/>
      <c r="K388" s="101"/>
    </row>
    <row r="389" spans="9:11" s="25" customFormat="1" ht="18" customHeight="1">
      <c r="I389" s="101"/>
      <c r="J389" s="101"/>
      <c r="K389" s="101"/>
    </row>
    <row r="390" spans="9:11" s="25" customFormat="1" ht="18" customHeight="1">
      <c r="I390" s="101"/>
      <c r="J390" s="101"/>
      <c r="K390" s="101"/>
    </row>
    <row r="391" spans="9:11" s="25" customFormat="1" ht="18" customHeight="1">
      <c r="I391" s="101"/>
      <c r="J391" s="101"/>
      <c r="K391" s="101"/>
    </row>
    <row r="392" spans="9:11" s="25" customFormat="1" ht="18" customHeight="1">
      <c r="I392" s="101"/>
      <c r="J392" s="101"/>
      <c r="K392" s="101"/>
    </row>
    <row r="393" spans="9:11" s="25" customFormat="1" ht="18" customHeight="1">
      <c r="I393" s="101"/>
      <c r="J393" s="101"/>
      <c r="K393" s="101"/>
    </row>
    <row r="394" spans="9:11" s="25" customFormat="1" ht="18" customHeight="1">
      <c r="I394" s="101"/>
      <c r="J394" s="101"/>
      <c r="K394" s="101"/>
    </row>
    <row r="395" spans="9:11" s="25" customFormat="1" ht="18" customHeight="1">
      <c r="I395" s="101"/>
      <c r="J395" s="101"/>
      <c r="K395" s="101"/>
    </row>
    <row r="396" spans="9:11" s="25" customFormat="1" ht="18" customHeight="1">
      <c r="I396" s="101"/>
      <c r="J396" s="101"/>
      <c r="K396" s="101"/>
    </row>
    <row r="397" spans="9:11" s="25" customFormat="1" ht="18" customHeight="1">
      <c r="I397" s="101"/>
      <c r="J397" s="101"/>
      <c r="K397" s="101"/>
    </row>
    <row r="398" spans="9:11" s="25" customFormat="1" ht="18" customHeight="1">
      <c r="I398" s="101"/>
      <c r="J398" s="101"/>
      <c r="K398" s="101"/>
    </row>
    <row r="399" spans="9:11" s="25" customFormat="1" ht="18" customHeight="1">
      <c r="I399" s="101"/>
      <c r="J399" s="101"/>
      <c r="K399" s="101"/>
    </row>
    <row r="400" spans="9:11" s="25" customFormat="1" ht="18" customHeight="1">
      <c r="I400" s="101"/>
      <c r="J400" s="101"/>
      <c r="K400" s="101"/>
    </row>
    <row r="401" spans="9:11" s="25" customFormat="1" ht="18" customHeight="1">
      <c r="I401" s="101"/>
      <c r="J401" s="101"/>
      <c r="K401" s="101"/>
    </row>
    <row r="402" spans="9:11" s="25" customFormat="1" ht="18" customHeight="1">
      <c r="I402" s="101"/>
      <c r="J402" s="101"/>
      <c r="K402" s="101"/>
    </row>
    <row r="403" spans="9:11" s="25" customFormat="1" ht="18" customHeight="1">
      <c r="I403" s="101"/>
      <c r="J403" s="101"/>
      <c r="K403" s="101"/>
    </row>
    <row r="404" spans="9:11" s="25" customFormat="1" ht="18" customHeight="1">
      <c r="I404" s="101"/>
      <c r="J404" s="101"/>
      <c r="K404" s="101"/>
    </row>
    <row r="405" spans="9:11" s="25" customFormat="1" ht="18" customHeight="1">
      <c r="I405" s="101"/>
      <c r="J405" s="101"/>
      <c r="K405" s="101"/>
    </row>
    <row r="406" spans="9:11" s="25" customFormat="1" ht="18" customHeight="1">
      <c r="I406" s="101"/>
      <c r="J406" s="101"/>
      <c r="K406" s="101"/>
    </row>
    <row r="407" spans="9:11" s="25" customFormat="1" ht="18" customHeight="1">
      <c r="I407" s="101"/>
      <c r="J407" s="101"/>
      <c r="K407" s="101"/>
    </row>
    <row r="408" spans="9:11" s="25" customFormat="1" ht="18" customHeight="1">
      <c r="I408" s="101"/>
      <c r="J408" s="101"/>
      <c r="K408" s="101"/>
    </row>
    <row r="409" spans="9:11" s="25" customFormat="1" ht="18" customHeight="1">
      <c r="I409" s="101"/>
      <c r="J409" s="101"/>
      <c r="K409" s="101"/>
    </row>
    <row r="410" spans="9:11" s="25" customFormat="1" ht="18" customHeight="1">
      <c r="I410" s="101"/>
      <c r="J410" s="101"/>
      <c r="K410" s="101"/>
    </row>
    <row r="411" spans="9:11" s="25" customFormat="1" ht="18" customHeight="1">
      <c r="I411" s="101"/>
      <c r="J411" s="101"/>
      <c r="K411" s="101"/>
    </row>
    <row r="412" spans="9:11" s="25" customFormat="1" ht="18" customHeight="1">
      <c r="I412" s="101"/>
      <c r="J412" s="101"/>
      <c r="K412" s="101"/>
    </row>
    <row r="413" spans="9:11" s="25" customFormat="1" ht="18" customHeight="1">
      <c r="I413" s="101"/>
      <c r="J413" s="101"/>
      <c r="K413" s="101"/>
    </row>
    <row r="414" spans="9:11" s="25" customFormat="1" ht="18" customHeight="1">
      <c r="I414" s="101"/>
      <c r="J414" s="101"/>
      <c r="K414" s="101"/>
    </row>
    <row r="415" spans="9:11" s="25" customFormat="1" ht="18" customHeight="1">
      <c r="I415" s="101"/>
      <c r="J415" s="101"/>
      <c r="K415" s="101"/>
    </row>
    <row r="416" spans="9:11" s="25" customFormat="1" ht="18" customHeight="1">
      <c r="I416" s="101"/>
      <c r="J416" s="101"/>
      <c r="K416" s="101"/>
    </row>
    <row r="417" spans="9:11" s="25" customFormat="1" ht="18" customHeight="1">
      <c r="I417" s="101"/>
      <c r="J417" s="101"/>
      <c r="K417" s="101"/>
    </row>
    <row r="418" spans="9:11" s="25" customFormat="1" ht="18" customHeight="1">
      <c r="I418" s="101"/>
      <c r="J418" s="101"/>
      <c r="K418" s="101"/>
    </row>
    <row r="419" spans="9:11" s="25" customFormat="1" ht="18" customHeight="1">
      <c r="I419" s="101"/>
      <c r="J419" s="101"/>
      <c r="K419" s="101"/>
    </row>
    <row r="420" spans="9:11" s="25" customFormat="1" ht="18" customHeight="1">
      <c r="I420" s="101"/>
      <c r="J420" s="101"/>
      <c r="K420" s="101"/>
    </row>
    <row r="421" spans="9:11" s="25" customFormat="1" ht="18" customHeight="1">
      <c r="I421" s="101"/>
      <c r="J421" s="101"/>
      <c r="K421" s="101"/>
    </row>
    <row r="422" spans="9:11" s="25" customFormat="1" ht="18" customHeight="1">
      <c r="I422" s="101"/>
      <c r="J422" s="101"/>
      <c r="K422" s="101"/>
    </row>
    <row r="423" spans="9:11" s="25" customFormat="1" ht="18" customHeight="1">
      <c r="I423" s="101"/>
      <c r="J423" s="101"/>
      <c r="K423" s="101"/>
    </row>
    <row r="424" spans="9:11" s="25" customFormat="1" ht="18" customHeight="1">
      <c r="I424" s="101"/>
      <c r="J424" s="101"/>
      <c r="K424" s="101"/>
    </row>
    <row r="425" spans="9:11" s="25" customFormat="1" ht="18" customHeight="1">
      <c r="I425" s="101"/>
      <c r="J425" s="101"/>
      <c r="K425" s="101"/>
    </row>
    <row r="426" spans="9:11" s="25" customFormat="1" ht="18" customHeight="1">
      <c r="I426" s="101"/>
      <c r="J426" s="101"/>
      <c r="K426" s="101"/>
    </row>
    <row r="427" spans="9:11" s="25" customFormat="1" ht="18" customHeight="1">
      <c r="I427" s="101"/>
      <c r="J427" s="101"/>
      <c r="K427" s="101"/>
    </row>
    <row r="428" spans="9:11" s="25" customFormat="1" ht="18" customHeight="1">
      <c r="I428" s="101"/>
      <c r="J428" s="101"/>
      <c r="K428" s="101"/>
    </row>
    <row r="429" spans="9:11" s="25" customFormat="1" ht="18" customHeight="1">
      <c r="I429" s="101"/>
      <c r="J429" s="101"/>
      <c r="K429" s="101"/>
    </row>
    <row r="430" spans="9:11" s="25" customFormat="1" ht="18" customHeight="1">
      <c r="I430" s="101"/>
      <c r="J430" s="101"/>
      <c r="K430" s="101"/>
    </row>
    <row r="431" spans="9:11" s="25" customFormat="1" ht="18" customHeight="1">
      <c r="I431" s="101"/>
      <c r="J431" s="101"/>
      <c r="K431" s="101"/>
    </row>
    <row r="432" spans="9:11" s="25" customFormat="1" ht="18" customHeight="1">
      <c r="I432" s="101"/>
      <c r="J432" s="101"/>
      <c r="K432" s="101"/>
    </row>
    <row r="433" spans="9:11" s="25" customFormat="1" ht="18" customHeight="1">
      <c r="I433" s="101"/>
      <c r="J433" s="101"/>
      <c r="K433" s="101"/>
    </row>
    <row r="434" spans="9:11" s="25" customFormat="1" ht="18" customHeight="1">
      <c r="I434" s="101"/>
      <c r="J434" s="101"/>
      <c r="K434" s="101"/>
    </row>
    <row r="435" spans="9:11" s="25" customFormat="1" ht="18" customHeight="1">
      <c r="I435" s="101"/>
      <c r="J435" s="101"/>
      <c r="K435" s="101"/>
    </row>
    <row r="436" spans="9:11" s="25" customFormat="1" ht="18" customHeight="1">
      <c r="I436" s="101"/>
      <c r="J436" s="101"/>
      <c r="K436" s="101"/>
    </row>
    <row r="437" spans="9:11" s="25" customFormat="1" ht="18" customHeight="1">
      <c r="I437" s="101"/>
      <c r="J437" s="101"/>
      <c r="K437" s="101"/>
    </row>
    <row r="438" spans="9:11" s="25" customFormat="1" ht="18" customHeight="1">
      <c r="I438" s="101"/>
      <c r="J438" s="101"/>
      <c r="K438" s="101"/>
    </row>
    <row r="439" spans="9:11" s="25" customFormat="1" ht="18" customHeight="1">
      <c r="I439" s="101"/>
      <c r="J439" s="101"/>
      <c r="K439" s="101"/>
    </row>
    <row r="440" spans="9:11" s="25" customFormat="1" ht="18" customHeight="1">
      <c r="I440" s="101"/>
      <c r="J440" s="101"/>
      <c r="K440" s="101"/>
    </row>
    <row r="441" spans="9:11" s="25" customFormat="1" ht="18" customHeight="1">
      <c r="I441" s="101"/>
      <c r="J441" s="101"/>
      <c r="K441" s="101"/>
    </row>
    <row r="442" spans="9:11" s="25" customFormat="1" ht="18" customHeight="1">
      <c r="I442" s="101"/>
      <c r="J442" s="101"/>
      <c r="K442" s="101"/>
    </row>
    <row r="443" spans="9:11" s="25" customFormat="1" ht="18" customHeight="1">
      <c r="I443" s="101"/>
      <c r="J443" s="101"/>
      <c r="K443" s="101"/>
    </row>
    <row r="444" spans="9:11" s="25" customFormat="1" ht="18" customHeight="1">
      <c r="I444" s="101"/>
      <c r="J444" s="101"/>
      <c r="K444" s="101"/>
    </row>
    <row r="445" spans="9:11" s="25" customFormat="1" ht="18" customHeight="1">
      <c r="I445" s="101"/>
      <c r="J445" s="101"/>
      <c r="K445" s="101"/>
    </row>
    <row r="446" spans="9:11" s="25" customFormat="1" ht="18" customHeight="1">
      <c r="I446" s="101"/>
      <c r="J446" s="101"/>
      <c r="K446" s="101"/>
    </row>
    <row r="447" spans="9:11" s="25" customFormat="1" ht="18" customHeight="1">
      <c r="I447" s="101"/>
      <c r="J447" s="101"/>
      <c r="K447" s="101"/>
    </row>
    <row r="448" spans="9:11" s="25" customFormat="1" ht="18" customHeight="1">
      <c r="I448" s="101"/>
      <c r="J448" s="101"/>
      <c r="K448" s="101"/>
    </row>
    <row r="449" spans="9:11" s="25" customFormat="1" ht="18" customHeight="1">
      <c r="I449" s="101"/>
      <c r="J449" s="101"/>
      <c r="K449" s="101"/>
    </row>
    <row r="450" spans="9:11" s="25" customFormat="1" ht="18" customHeight="1">
      <c r="I450" s="101"/>
      <c r="J450" s="101"/>
      <c r="K450" s="101"/>
    </row>
    <row r="451" spans="9:11" s="25" customFormat="1" ht="18" customHeight="1">
      <c r="I451" s="101"/>
      <c r="J451" s="101"/>
      <c r="K451" s="101"/>
    </row>
    <row r="452" spans="9:11" s="25" customFormat="1" ht="18" customHeight="1">
      <c r="I452" s="101"/>
      <c r="J452" s="101"/>
      <c r="K452" s="101"/>
    </row>
    <row r="453" spans="9:11" s="25" customFormat="1" ht="18" customHeight="1">
      <c r="I453" s="101"/>
      <c r="J453" s="101"/>
      <c r="K453" s="101"/>
    </row>
    <row r="454" spans="9:11" s="25" customFormat="1" ht="18" customHeight="1">
      <c r="I454" s="101"/>
      <c r="J454" s="101"/>
      <c r="K454" s="101"/>
    </row>
    <row r="455" spans="9:11" s="25" customFormat="1" ht="18" customHeight="1">
      <c r="I455" s="101"/>
      <c r="J455" s="101"/>
      <c r="K455" s="101"/>
    </row>
    <row r="456" spans="9:11" s="25" customFormat="1" ht="18" customHeight="1">
      <c r="I456" s="101"/>
      <c r="J456" s="101"/>
      <c r="K456" s="101"/>
    </row>
    <row r="457" spans="9:11" s="25" customFormat="1" ht="18" customHeight="1">
      <c r="I457" s="101"/>
      <c r="J457" s="101"/>
      <c r="K457" s="101"/>
    </row>
    <row r="458" spans="9:11" s="25" customFormat="1" ht="18" customHeight="1">
      <c r="I458" s="101"/>
      <c r="J458" s="101"/>
      <c r="K458" s="101"/>
    </row>
    <row r="459" spans="9:11" s="25" customFormat="1" ht="18" customHeight="1">
      <c r="I459" s="101"/>
      <c r="J459" s="101"/>
      <c r="K459" s="101"/>
    </row>
    <row r="460" spans="9:11" s="25" customFormat="1" ht="18" customHeight="1">
      <c r="I460" s="101"/>
      <c r="J460" s="101"/>
      <c r="K460" s="101"/>
    </row>
    <row r="461" spans="9:11" s="25" customFormat="1" ht="18" customHeight="1">
      <c r="I461" s="101"/>
      <c r="J461" s="101"/>
      <c r="K461" s="101"/>
    </row>
    <row r="462" spans="9:11" s="25" customFormat="1" ht="18" customHeight="1">
      <c r="I462" s="101"/>
      <c r="J462" s="101"/>
      <c r="K462" s="101"/>
    </row>
    <row r="463" spans="9:11" s="25" customFormat="1" ht="18" customHeight="1">
      <c r="I463" s="101"/>
      <c r="J463" s="101"/>
      <c r="K463" s="101"/>
    </row>
    <row r="464" spans="9:11" s="25" customFormat="1" ht="18" customHeight="1">
      <c r="I464" s="101"/>
      <c r="J464" s="101"/>
      <c r="K464" s="101"/>
    </row>
    <row r="465" spans="9:11" s="25" customFormat="1" ht="18" customHeight="1">
      <c r="I465" s="101"/>
      <c r="J465" s="101"/>
      <c r="K465" s="101"/>
    </row>
    <row r="466" spans="9:11" s="25" customFormat="1" ht="18" customHeight="1">
      <c r="I466" s="101"/>
      <c r="J466" s="101"/>
      <c r="K466" s="101"/>
    </row>
    <row r="467" spans="9:11" s="25" customFormat="1" ht="18" customHeight="1">
      <c r="I467" s="101"/>
      <c r="J467" s="101"/>
      <c r="K467" s="101"/>
    </row>
    <row r="468" spans="9:11" s="25" customFormat="1" ht="18" customHeight="1">
      <c r="I468" s="101"/>
      <c r="J468" s="101"/>
      <c r="K468" s="101"/>
    </row>
    <row r="469" spans="9:11" s="25" customFormat="1" ht="18" customHeight="1">
      <c r="I469" s="101"/>
      <c r="J469" s="101"/>
      <c r="K469" s="101"/>
    </row>
    <row r="470" spans="9:11" s="25" customFormat="1" ht="18" customHeight="1">
      <c r="I470" s="101"/>
      <c r="J470" s="101"/>
      <c r="K470" s="101"/>
    </row>
    <row r="471" spans="9:11" s="25" customFormat="1" ht="18" customHeight="1">
      <c r="I471" s="101"/>
      <c r="J471" s="101"/>
      <c r="K471" s="101"/>
    </row>
    <row r="472" spans="9:11" s="25" customFormat="1" ht="18" customHeight="1">
      <c r="I472" s="101"/>
      <c r="J472" s="101"/>
      <c r="K472" s="101"/>
    </row>
    <row r="473" spans="9:11" s="25" customFormat="1" ht="18" customHeight="1">
      <c r="I473" s="101"/>
      <c r="J473" s="101"/>
      <c r="K473" s="101"/>
    </row>
    <row r="474" spans="9:11" s="25" customFormat="1" ht="18" customHeight="1">
      <c r="I474" s="101"/>
      <c r="J474" s="101"/>
      <c r="K474" s="101"/>
    </row>
    <row r="475" spans="9:11" s="25" customFormat="1" ht="18" customHeight="1">
      <c r="I475" s="101"/>
      <c r="J475" s="101"/>
      <c r="K475" s="101"/>
    </row>
    <row r="476" spans="9:11" s="25" customFormat="1" ht="18" customHeight="1">
      <c r="I476" s="101"/>
      <c r="J476" s="101"/>
      <c r="K476" s="101"/>
    </row>
    <row r="477" spans="9:11" s="25" customFormat="1" ht="18" customHeight="1">
      <c r="I477" s="101"/>
      <c r="J477" s="101"/>
      <c r="K477" s="101"/>
    </row>
    <row r="478" spans="9:11" s="25" customFormat="1" ht="18" customHeight="1">
      <c r="I478" s="101"/>
      <c r="J478" s="101"/>
      <c r="K478" s="101"/>
    </row>
    <row r="479" spans="9:11" s="25" customFormat="1" ht="18" customHeight="1">
      <c r="I479" s="101"/>
      <c r="J479" s="101"/>
      <c r="K479" s="101"/>
    </row>
    <row r="480" spans="9:11" s="25" customFormat="1" ht="18" customHeight="1">
      <c r="I480" s="101"/>
      <c r="J480" s="101"/>
      <c r="K480" s="101"/>
    </row>
    <row r="481" spans="9:11" s="25" customFormat="1" ht="18" customHeight="1">
      <c r="I481" s="101"/>
      <c r="J481" s="101"/>
      <c r="K481" s="101"/>
    </row>
    <row r="482" spans="9:11" s="25" customFormat="1" ht="18" customHeight="1">
      <c r="I482" s="101"/>
      <c r="J482" s="101"/>
      <c r="K482" s="101"/>
    </row>
    <row r="483" spans="9:11" s="25" customFormat="1" ht="18" customHeight="1">
      <c r="I483" s="101"/>
      <c r="J483" s="101"/>
      <c r="K483" s="101"/>
    </row>
    <row r="484" spans="9:11" s="25" customFormat="1" ht="18" customHeight="1">
      <c r="I484" s="101"/>
      <c r="J484" s="101"/>
      <c r="K484" s="101"/>
    </row>
    <row r="485" spans="9:11" s="25" customFormat="1" ht="18" customHeight="1">
      <c r="I485" s="101"/>
      <c r="J485" s="101"/>
      <c r="K485" s="101"/>
    </row>
    <row r="486" spans="9:11" s="25" customFormat="1" ht="18" customHeight="1">
      <c r="I486" s="101"/>
      <c r="J486" s="101"/>
      <c r="K486" s="101"/>
    </row>
    <row r="487" spans="9:11" s="25" customFormat="1" ht="18" customHeight="1">
      <c r="I487" s="101"/>
      <c r="J487" s="101"/>
      <c r="K487" s="101"/>
    </row>
    <row r="488" spans="9:11" s="25" customFormat="1" ht="18" customHeight="1">
      <c r="I488" s="101"/>
      <c r="J488" s="101"/>
      <c r="K488" s="101"/>
    </row>
    <row r="489" spans="9:11" s="25" customFormat="1" ht="18" customHeight="1">
      <c r="I489" s="101"/>
      <c r="J489" s="101"/>
      <c r="K489" s="101"/>
    </row>
    <row r="490" spans="9:11" s="25" customFormat="1" ht="18" customHeight="1">
      <c r="I490" s="101"/>
      <c r="J490" s="101"/>
      <c r="K490" s="101"/>
    </row>
    <row r="491" spans="9:11" s="25" customFormat="1" ht="18" customHeight="1">
      <c r="I491" s="101"/>
      <c r="J491" s="101"/>
      <c r="K491" s="101"/>
    </row>
    <row r="492" spans="9:11" s="25" customFormat="1" ht="18" customHeight="1">
      <c r="I492" s="101"/>
      <c r="J492" s="101"/>
      <c r="K492" s="101"/>
    </row>
    <row r="493" spans="9:11" s="25" customFormat="1" ht="18" customHeight="1">
      <c r="I493" s="101"/>
      <c r="J493" s="101"/>
      <c r="K493" s="101"/>
    </row>
    <row r="494" spans="9:11" s="25" customFormat="1" ht="18" customHeight="1">
      <c r="I494" s="101"/>
      <c r="J494" s="101"/>
      <c r="K494" s="101"/>
    </row>
    <row r="495" spans="9:11" s="25" customFormat="1" ht="18" customHeight="1">
      <c r="I495" s="101"/>
      <c r="J495" s="101"/>
      <c r="K495" s="101"/>
    </row>
    <row r="496" spans="9:11" s="25" customFormat="1" ht="18" customHeight="1">
      <c r="I496" s="101"/>
      <c r="J496" s="101"/>
      <c r="K496" s="101"/>
    </row>
    <row r="497" spans="9:11" s="25" customFormat="1" ht="18" customHeight="1">
      <c r="I497" s="101"/>
      <c r="J497" s="101"/>
      <c r="K497" s="101"/>
    </row>
    <row r="498" spans="9:11" s="25" customFormat="1" ht="18" customHeight="1">
      <c r="I498" s="101"/>
      <c r="J498" s="101"/>
      <c r="K498" s="101"/>
    </row>
    <row r="499" spans="9:11" s="25" customFormat="1" ht="18" customHeight="1">
      <c r="I499" s="101"/>
      <c r="J499" s="101"/>
      <c r="K499" s="101"/>
    </row>
    <row r="500" spans="9:11" s="25" customFormat="1" ht="18" customHeight="1">
      <c r="I500" s="101"/>
      <c r="J500" s="101"/>
      <c r="K500" s="101"/>
    </row>
    <row r="501" spans="9:11" s="25" customFormat="1" ht="18" customHeight="1">
      <c r="I501" s="101"/>
      <c r="J501" s="101"/>
      <c r="K501" s="101"/>
    </row>
    <row r="502" spans="9:11" s="25" customFormat="1" ht="18" customHeight="1">
      <c r="I502" s="101"/>
      <c r="J502" s="101"/>
      <c r="K502" s="101"/>
    </row>
    <row r="503" spans="9:11" s="25" customFormat="1" ht="18" customHeight="1">
      <c r="I503" s="101"/>
      <c r="J503" s="101"/>
      <c r="K503" s="101"/>
    </row>
    <row r="504" spans="9:11" s="25" customFormat="1" ht="18" customHeight="1">
      <c r="I504" s="101"/>
      <c r="J504" s="101"/>
      <c r="K504" s="101"/>
    </row>
    <row r="505" spans="9:11" s="25" customFormat="1" ht="18" customHeight="1">
      <c r="I505" s="101"/>
      <c r="J505" s="101"/>
      <c r="K505" s="101"/>
    </row>
    <row r="506" spans="9:11" s="25" customFormat="1" ht="18" customHeight="1">
      <c r="I506" s="101"/>
      <c r="J506" s="101"/>
      <c r="K506" s="101"/>
    </row>
    <row r="507" spans="9:11" s="25" customFormat="1" ht="18" customHeight="1">
      <c r="I507" s="101"/>
      <c r="J507" s="101"/>
      <c r="K507" s="101"/>
    </row>
    <row r="508" spans="9:11" s="25" customFormat="1" ht="18" customHeight="1">
      <c r="I508" s="101"/>
      <c r="J508" s="101"/>
      <c r="K508" s="101"/>
    </row>
    <row r="509" spans="9:11" s="25" customFormat="1" ht="18" customHeight="1">
      <c r="I509" s="101"/>
      <c r="J509" s="101"/>
      <c r="K509" s="101"/>
    </row>
    <row r="510" spans="9:11" s="25" customFormat="1" ht="18" customHeight="1">
      <c r="I510" s="101"/>
      <c r="J510" s="101"/>
      <c r="K510" s="101"/>
    </row>
    <row r="511" spans="9:11" s="25" customFormat="1" ht="18" customHeight="1">
      <c r="I511" s="101"/>
      <c r="J511" s="101"/>
      <c r="K511" s="101"/>
    </row>
    <row r="512" spans="9:11" s="25" customFormat="1" ht="18" customHeight="1">
      <c r="I512" s="101"/>
      <c r="J512" s="101"/>
      <c r="K512" s="101"/>
    </row>
    <row r="513" spans="9:11" s="25" customFormat="1" ht="18" customHeight="1">
      <c r="I513" s="101"/>
      <c r="J513" s="101"/>
      <c r="K513" s="101"/>
    </row>
    <row r="514" spans="9:11" s="25" customFormat="1" ht="18" customHeight="1">
      <c r="I514" s="101"/>
      <c r="J514" s="101"/>
      <c r="K514" s="101"/>
    </row>
    <row r="515" spans="9:11" s="25" customFormat="1" ht="18" customHeight="1">
      <c r="I515" s="101"/>
      <c r="J515" s="101"/>
      <c r="K515" s="101"/>
    </row>
    <row r="516" spans="9:11" s="25" customFormat="1" ht="18" customHeight="1">
      <c r="I516" s="101"/>
      <c r="J516" s="101"/>
      <c r="K516" s="101"/>
    </row>
    <row r="517" spans="9:11" s="25" customFormat="1" ht="18" customHeight="1">
      <c r="I517" s="101"/>
      <c r="J517" s="101"/>
      <c r="K517" s="101"/>
    </row>
    <row r="518" spans="9:11" s="25" customFormat="1" ht="18" customHeight="1">
      <c r="I518" s="101"/>
      <c r="J518" s="101"/>
      <c r="K518" s="101"/>
    </row>
    <row r="519" spans="9:11" s="25" customFormat="1" ht="18" customHeight="1">
      <c r="I519" s="101"/>
      <c r="J519" s="101"/>
      <c r="K519" s="101"/>
    </row>
    <row r="520" spans="9:11" s="25" customFormat="1" ht="18" customHeight="1">
      <c r="I520" s="101"/>
      <c r="J520" s="101"/>
      <c r="K520" s="101"/>
    </row>
    <row r="521" spans="9:11" s="25" customFormat="1" ht="18" customHeight="1">
      <c r="I521" s="101"/>
      <c r="J521" s="101"/>
      <c r="K521" s="101"/>
    </row>
    <row r="522" spans="9:11" s="25" customFormat="1" ht="18" customHeight="1">
      <c r="I522" s="101"/>
      <c r="J522" s="101"/>
      <c r="K522" s="101"/>
    </row>
    <row r="523" spans="9:11" s="25" customFormat="1" ht="18" customHeight="1">
      <c r="I523" s="101"/>
      <c r="J523" s="101"/>
      <c r="K523" s="101"/>
    </row>
    <row r="524" spans="9:11" s="25" customFormat="1" ht="18" customHeight="1">
      <c r="I524" s="101"/>
      <c r="J524" s="101"/>
      <c r="K524" s="101"/>
    </row>
    <row r="525" spans="9:11" s="25" customFormat="1" ht="18" customHeight="1">
      <c r="I525" s="101"/>
      <c r="J525" s="101"/>
      <c r="K525" s="101"/>
    </row>
    <row r="526" spans="9:11" s="25" customFormat="1" ht="18" customHeight="1">
      <c r="I526" s="101"/>
      <c r="J526" s="101"/>
      <c r="K526" s="101"/>
    </row>
    <row r="527" spans="9:11" s="25" customFormat="1" ht="18" customHeight="1">
      <c r="I527" s="101"/>
      <c r="J527" s="101"/>
      <c r="K527" s="101"/>
    </row>
    <row r="528" spans="9:11" s="25" customFormat="1" ht="18" customHeight="1">
      <c r="I528" s="101"/>
      <c r="J528" s="101"/>
      <c r="K528" s="101"/>
    </row>
    <row r="529" spans="9:11" s="25" customFormat="1" ht="18" customHeight="1">
      <c r="I529" s="101"/>
      <c r="J529" s="101"/>
      <c r="K529" s="101"/>
    </row>
    <row r="530" spans="9:11" s="25" customFormat="1" ht="18" customHeight="1">
      <c r="I530" s="101"/>
      <c r="J530" s="101"/>
      <c r="K530" s="101"/>
    </row>
    <row r="531" spans="9:11" s="25" customFormat="1" ht="18" customHeight="1">
      <c r="I531" s="101"/>
      <c r="J531" s="101"/>
      <c r="K531" s="101"/>
    </row>
    <row r="532" spans="9:11" s="25" customFormat="1" ht="18" customHeight="1">
      <c r="I532" s="101"/>
      <c r="J532" s="101"/>
      <c r="K532" s="101"/>
    </row>
    <row r="533" spans="9:11" s="25" customFormat="1" ht="18" customHeight="1">
      <c r="I533" s="101"/>
      <c r="J533" s="101"/>
      <c r="K533" s="101"/>
    </row>
    <row r="534" spans="9:11" s="25" customFormat="1" ht="18" customHeight="1">
      <c r="I534" s="101"/>
      <c r="J534" s="101"/>
      <c r="K534" s="101"/>
    </row>
    <row r="535" spans="9:11" s="25" customFormat="1" ht="18" customHeight="1">
      <c r="I535" s="101"/>
      <c r="J535" s="101"/>
      <c r="K535" s="101"/>
    </row>
    <row r="536" spans="9:11" s="25" customFormat="1" ht="18" customHeight="1">
      <c r="I536" s="101"/>
      <c r="J536" s="101"/>
      <c r="K536" s="101"/>
    </row>
    <row r="537" spans="9:11" s="25" customFormat="1" ht="18" customHeight="1">
      <c r="I537" s="101"/>
      <c r="J537" s="101"/>
      <c r="K537" s="101"/>
    </row>
    <row r="538" spans="9:11" s="25" customFormat="1" ht="18" customHeight="1">
      <c r="I538" s="101"/>
      <c r="J538" s="101"/>
      <c r="K538" s="101"/>
    </row>
    <row r="539" spans="9:11" s="25" customFormat="1" ht="18" customHeight="1">
      <c r="I539" s="101"/>
      <c r="J539" s="101"/>
      <c r="K539" s="101"/>
    </row>
    <row r="540" spans="9:11" s="25" customFormat="1" ht="18" customHeight="1">
      <c r="I540" s="101"/>
      <c r="J540" s="101"/>
      <c r="K540" s="101"/>
    </row>
    <row r="541" spans="9:11" s="25" customFormat="1" ht="18" customHeight="1">
      <c r="I541" s="101"/>
      <c r="J541" s="101"/>
      <c r="K541" s="101"/>
    </row>
    <row r="542" spans="9:11" s="25" customFormat="1" ht="18" customHeight="1">
      <c r="I542" s="101"/>
      <c r="J542" s="101"/>
      <c r="K542" s="101"/>
    </row>
    <row r="543" spans="9:11" s="25" customFormat="1" ht="18" customHeight="1">
      <c r="I543" s="101"/>
      <c r="J543" s="101"/>
      <c r="K543" s="101"/>
    </row>
    <row r="544" spans="9:11" s="25" customFormat="1" ht="18" customHeight="1">
      <c r="I544" s="101"/>
      <c r="J544" s="101"/>
      <c r="K544" s="101"/>
    </row>
    <row r="545" spans="9:11" s="25" customFormat="1" ht="18" customHeight="1">
      <c r="I545" s="101"/>
      <c r="J545" s="101"/>
      <c r="K545" s="101"/>
    </row>
    <row r="546" spans="9:11" s="25" customFormat="1" ht="18" customHeight="1">
      <c r="I546" s="101"/>
      <c r="J546" s="101"/>
      <c r="K546" s="101"/>
    </row>
    <row r="547" spans="9:11" s="25" customFormat="1" ht="18" customHeight="1">
      <c r="I547" s="101"/>
      <c r="J547" s="101"/>
      <c r="K547" s="101"/>
    </row>
    <row r="548" spans="9:11" s="25" customFormat="1" ht="18" customHeight="1">
      <c r="I548" s="101"/>
      <c r="J548" s="101"/>
      <c r="K548" s="101"/>
    </row>
    <row r="549" spans="9:11" s="25" customFormat="1" ht="18" customHeight="1">
      <c r="I549" s="101"/>
      <c r="J549" s="101"/>
      <c r="K549" s="101"/>
    </row>
    <row r="550" spans="9:11" s="25" customFormat="1" ht="18" customHeight="1">
      <c r="I550" s="101"/>
      <c r="J550" s="101"/>
      <c r="K550" s="101"/>
    </row>
    <row r="551" spans="9:11" s="25" customFormat="1" ht="18" customHeight="1">
      <c r="I551" s="101"/>
      <c r="J551" s="101"/>
      <c r="K551" s="101"/>
    </row>
    <row r="552" spans="9:11" s="25" customFormat="1" ht="18" customHeight="1">
      <c r="I552" s="101"/>
      <c r="J552" s="101"/>
      <c r="K552" s="101"/>
    </row>
    <row r="553" spans="9:11" s="25" customFormat="1" ht="18" customHeight="1">
      <c r="I553" s="101"/>
      <c r="J553" s="101"/>
      <c r="K553" s="101"/>
    </row>
    <row r="554" spans="9:11" s="25" customFormat="1" ht="18" customHeight="1">
      <c r="I554" s="101"/>
      <c r="J554" s="101"/>
      <c r="K554" s="101"/>
    </row>
    <row r="555" spans="9:11" s="25" customFormat="1" ht="18" customHeight="1">
      <c r="I555" s="101"/>
      <c r="J555" s="101"/>
      <c r="K555" s="101"/>
    </row>
    <row r="556" spans="9:11" s="25" customFormat="1" ht="18" customHeight="1">
      <c r="I556" s="101"/>
      <c r="J556" s="101"/>
      <c r="K556" s="101"/>
    </row>
    <row r="557" spans="9:11" s="25" customFormat="1" ht="18" customHeight="1">
      <c r="I557" s="101"/>
      <c r="J557" s="101"/>
      <c r="K557" s="101"/>
    </row>
    <row r="558" spans="9:11" s="25" customFormat="1" ht="18" customHeight="1">
      <c r="I558" s="101"/>
      <c r="J558" s="101"/>
      <c r="K558" s="101"/>
    </row>
    <row r="559" spans="9:11" s="25" customFormat="1" ht="18" customHeight="1">
      <c r="I559" s="101"/>
      <c r="J559" s="101"/>
      <c r="K559" s="101"/>
    </row>
    <row r="560" spans="9:11" s="25" customFormat="1" ht="18" customHeight="1">
      <c r="I560" s="101"/>
      <c r="J560" s="101"/>
      <c r="K560" s="101"/>
    </row>
    <row r="561" spans="9:11" s="25" customFormat="1" ht="18" customHeight="1">
      <c r="I561" s="101"/>
      <c r="J561" s="101"/>
      <c r="K561" s="101"/>
    </row>
    <row r="562" spans="9:11" s="25" customFormat="1" ht="18" customHeight="1">
      <c r="I562" s="101"/>
      <c r="J562" s="101"/>
      <c r="K562" s="101"/>
    </row>
    <row r="563" spans="9:11" s="25" customFormat="1" ht="18" customHeight="1">
      <c r="I563" s="101"/>
      <c r="J563" s="101"/>
      <c r="K563" s="101"/>
    </row>
    <row r="564" spans="9:11" s="25" customFormat="1" ht="18" customHeight="1">
      <c r="I564" s="101"/>
      <c r="J564" s="101"/>
      <c r="K564" s="101"/>
    </row>
    <row r="565" spans="9:11" s="25" customFormat="1" ht="18" customHeight="1">
      <c r="I565" s="101"/>
      <c r="J565" s="101"/>
      <c r="K565" s="101"/>
    </row>
    <row r="566" spans="9:11" s="25" customFormat="1" ht="18" customHeight="1">
      <c r="I566" s="101"/>
      <c r="J566" s="101"/>
      <c r="K566" s="101"/>
    </row>
    <row r="567" spans="9:11" s="25" customFormat="1" ht="18" customHeight="1">
      <c r="I567" s="101"/>
      <c r="J567" s="101"/>
      <c r="K567" s="101"/>
    </row>
    <row r="568" spans="9:11" s="25" customFormat="1" ht="18" customHeight="1">
      <c r="I568" s="101"/>
      <c r="J568" s="101"/>
      <c r="K568" s="101"/>
    </row>
    <row r="569" spans="9:11" s="25" customFormat="1" ht="18" customHeight="1">
      <c r="I569" s="101"/>
      <c r="J569" s="101"/>
      <c r="K569" s="101"/>
    </row>
    <row r="570" spans="9:11" s="25" customFormat="1" ht="18" customHeight="1">
      <c r="I570" s="101"/>
      <c r="J570" s="101"/>
      <c r="K570" s="101"/>
    </row>
    <row r="571" spans="9:11" s="25" customFormat="1" ht="18" customHeight="1">
      <c r="I571" s="101"/>
      <c r="J571" s="101"/>
      <c r="K571" s="101"/>
    </row>
    <row r="572" spans="9:11" s="25" customFormat="1" ht="18" customHeight="1">
      <c r="I572" s="101"/>
      <c r="J572" s="101"/>
      <c r="K572" s="101"/>
    </row>
    <row r="573" spans="9:11" s="25" customFormat="1" ht="18" customHeight="1">
      <c r="I573" s="101"/>
      <c r="J573" s="101"/>
      <c r="K573" s="101"/>
    </row>
    <row r="574" spans="9:11" s="25" customFormat="1" ht="18" customHeight="1">
      <c r="I574" s="101"/>
      <c r="J574" s="101"/>
      <c r="K574" s="101"/>
    </row>
    <row r="575" spans="9:11" s="25" customFormat="1" ht="18" customHeight="1">
      <c r="I575" s="101"/>
      <c r="J575" s="101"/>
      <c r="K575" s="101"/>
    </row>
    <row r="576" spans="9:11" s="25" customFormat="1" ht="18" customHeight="1">
      <c r="I576" s="101"/>
      <c r="J576" s="101"/>
      <c r="K576" s="101"/>
    </row>
    <row r="577" spans="9:11" s="25" customFormat="1" ht="18" customHeight="1">
      <c r="I577" s="101"/>
      <c r="J577" s="101"/>
      <c r="K577" s="101"/>
    </row>
    <row r="578" spans="9:11" s="25" customFormat="1" ht="18" customHeight="1">
      <c r="I578" s="101"/>
      <c r="J578" s="101"/>
      <c r="K578" s="101"/>
    </row>
    <row r="579" spans="9:11" s="25" customFormat="1" ht="18" customHeight="1">
      <c r="I579" s="101"/>
      <c r="J579" s="101"/>
      <c r="K579" s="101"/>
    </row>
    <row r="580" spans="9:11" s="25" customFormat="1" ht="18" customHeight="1">
      <c r="I580" s="101"/>
      <c r="J580" s="101"/>
      <c r="K580" s="101"/>
    </row>
    <row r="581" spans="9:11" s="25" customFormat="1" ht="18" customHeight="1">
      <c r="I581" s="101"/>
      <c r="J581" s="101"/>
      <c r="K581" s="101"/>
    </row>
    <row r="582" spans="9:11" s="25" customFormat="1" ht="18" customHeight="1">
      <c r="I582" s="101"/>
      <c r="J582" s="101"/>
      <c r="K582" s="101"/>
    </row>
    <row r="583" spans="9:11" s="25" customFormat="1" ht="18" customHeight="1">
      <c r="I583" s="101"/>
      <c r="J583" s="101"/>
      <c r="K583" s="101"/>
    </row>
    <row r="584" spans="9:11" s="25" customFormat="1" ht="18" customHeight="1">
      <c r="I584" s="101"/>
      <c r="J584" s="101"/>
      <c r="K584" s="101"/>
    </row>
    <row r="585" spans="9:11" s="25" customFormat="1" ht="18" customHeight="1">
      <c r="I585" s="101"/>
      <c r="J585" s="101"/>
      <c r="K585" s="101"/>
    </row>
    <row r="586" spans="9:11" s="25" customFormat="1" ht="18" customHeight="1">
      <c r="I586" s="101"/>
      <c r="J586" s="101"/>
      <c r="K586" s="101"/>
    </row>
    <row r="587" spans="9:11" s="25" customFormat="1" ht="18" customHeight="1">
      <c r="I587" s="101"/>
      <c r="J587" s="101"/>
      <c r="K587" s="101"/>
    </row>
    <row r="588" spans="9:11" s="25" customFormat="1" ht="18" customHeight="1">
      <c r="I588" s="101"/>
      <c r="J588" s="101"/>
      <c r="K588" s="101"/>
    </row>
    <row r="589" spans="9:11" s="25" customFormat="1" ht="18" customHeight="1">
      <c r="I589" s="101"/>
      <c r="J589" s="101"/>
      <c r="K589" s="101"/>
    </row>
    <row r="590" spans="9:11" s="25" customFormat="1" ht="18" customHeight="1">
      <c r="I590" s="101"/>
      <c r="J590" s="101"/>
      <c r="K590" s="101"/>
    </row>
    <row r="591" spans="9:11" s="25" customFormat="1" ht="18" customHeight="1">
      <c r="I591" s="101"/>
      <c r="J591" s="101"/>
      <c r="K591" s="101"/>
    </row>
    <row r="592" spans="9:11" s="25" customFormat="1" ht="18" customHeight="1">
      <c r="I592" s="101"/>
      <c r="J592" s="101"/>
      <c r="K592" s="101"/>
    </row>
    <row r="593" spans="9:11" s="25" customFormat="1" ht="18" customHeight="1">
      <c r="I593" s="101"/>
      <c r="J593" s="101"/>
      <c r="K593" s="101"/>
    </row>
    <row r="594" spans="9:11" s="25" customFormat="1" ht="18" customHeight="1">
      <c r="I594" s="101"/>
      <c r="J594" s="101"/>
      <c r="K594" s="101"/>
    </row>
    <row r="595" spans="9:11" s="25" customFormat="1" ht="18" customHeight="1">
      <c r="I595" s="101"/>
      <c r="J595" s="101"/>
      <c r="K595" s="101"/>
    </row>
    <row r="596" spans="9:11" s="25" customFormat="1" ht="18" customHeight="1">
      <c r="I596" s="101"/>
      <c r="J596" s="101"/>
      <c r="K596" s="101"/>
    </row>
    <row r="597" spans="9:11" s="25" customFormat="1" ht="18" customHeight="1">
      <c r="I597" s="101"/>
      <c r="J597" s="101"/>
      <c r="K597" s="101"/>
    </row>
    <row r="598" spans="9:11" s="25" customFormat="1" ht="18" customHeight="1">
      <c r="I598" s="101"/>
      <c r="J598" s="101"/>
      <c r="K598" s="101"/>
    </row>
    <row r="599" spans="9:11" s="25" customFormat="1" ht="18" customHeight="1">
      <c r="I599" s="101"/>
      <c r="J599" s="101"/>
      <c r="K599" s="101"/>
    </row>
    <row r="600" spans="9:11" s="25" customFormat="1" ht="18" customHeight="1">
      <c r="I600" s="101"/>
      <c r="J600" s="101"/>
      <c r="K600" s="101"/>
    </row>
    <row r="601" spans="9:11" s="25" customFormat="1" ht="18" customHeight="1">
      <c r="I601" s="101"/>
      <c r="J601" s="101"/>
      <c r="K601" s="101"/>
    </row>
    <row r="602" spans="9:11" s="25" customFormat="1" ht="18" customHeight="1">
      <c r="I602" s="101"/>
      <c r="J602" s="101"/>
      <c r="K602" s="101"/>
    </row>
    <row r="603" spans="9:11" s="25" customFormat="1" ht="18" customHeight="1">
      <c r="I603" s="101"/>
      <c r="J603" s="101"/>
      <c r="K603" s="101"/>
    </row>
    <row r="604" spans="9:11" s="25" customFormat="1" ht="18" customHeight="1">
      <c r="I604" s="101"/>
      <c r="J604" s="101"/>
      <c r="K604" s="101"/>
    </row>
    <row r="605" spans="9:11" s="25" customFormat="1" ht="18" customHeight="1">
      <c r="I605" s="101"/>
      <c r="J605" s="101"/>
      <c r="K605" s="101"/>
    </row>
    <row r="606" spans="9:11" s="25" customFormat="1" ht="18" customHeight="1">
      <c r="I606" s="101"/>
      <c r="J606" s="101"/>
      <c r="K606" s="101"/>
    </row>
    <row r="607" spans="9:11" s="25" customFormat="1" ht="18" customHeight="1">
      <c r="I607" s="101"/>
      <c r="J607" s="101"/>
      <c r="K607" s="101"/>
    </row>
    <row r="608" spans="9:11" s="25" customFormat="1" ht="18" customHeight="1">
      <c r="I608" s="101"/>
      <c r="J608" s="101"/>
      <c r="K608" s="101"/>
    </row>
    <row r="609" spans="9:11" s="25" customFormat="1" ht="18" customHeight="1">
      <c r="I609" s="101"/>
      <c r="J609" s="101"/>
      <c r="K609" s="101"/>
    </row>
    <row r="610" spans="9:11" s="25" customFormat="1" ht="18" customHeight="1">
      <c r="I610" s="101"/>
      <c r="J610" s="101"/>
      <c r="K610" s="101"/>
    </row>
    <row r="611" spans="9:11" s="25" customFormat="1" ht="18" customHeight="1">
      <c r="I611" s="101"/>
      <c r="J611" s="101"/>
      <c r="K611" s="101"/>
    </row>
    <row r="612" spans="9:11" s="25" customFormat="1" ht="18" customHeight="1">
      <c r="I612" s="101"/>
      <c r="J612" s="101"/>
      <c r="K612" s="101"/>
    </row>
    <row r="613" spans="9:11" s="25" customFormat="1" ht="18" customHeight="1">
      <c r="I613" s="101"/>
      <c r="J613" s="101"/>
      <c r="K613" s="101"/>
    </row>
    <row r="614" spans="9:11" s="25" customFormat="1" ht="18" customHeight="1">
      <c r="I614" s="101"/>
      <c r="J614" s="101"/>
      <c r="K614" s="101"/>
    </row>
    <row r="615" spans="9:11" s="25" customFormat="1" ht="18" customHeight="1">
      <c r="I615" s="101"/>
      <c r="J615" s="101"/>
      <c r="K615" s="101"/>
    </row>
    <row r="616" spans="9:11" s="25" customFormat="1" ht="18" customHeight="1">
      <c r="I616" s="101"/>
      <c r="J616" s="101"/>
      <c r="K616" s="101"/>
    </row>
    <row r="617" spans="9:11" s="25" customFormat="1" ht="18" customHeight="1">
      <c r="I617" s="101"/>
      <c r="J617" s="101"/>
      <c r="K617" s="101"/>
    </row>
    <row r="618" spans="9:11" s="25" customFormat="1" ht="18" customHeight="1">
      <c r="I618" s="101"/>
      <c r="J618" s="101"/>
      <c r="K618" s="101"/>
    </row>
    <row r="619" spans="9:11" s="25" customFormat="1" ht="18" customHeight="1">
      <c r="I619" s="101"/>
      <c r="J619" s="101"/>
      <c r="K619" s="101"/>
    </row>
    <row r="620" spans="9:11" s="25" customFormat="1" ht="18" customHeight="1">
      <c r="I620" s="101"/>
      <c r="J620" s="101"/>
      <c r="K620" s="101"/>
    </row>
    <row r="621" spans="9:11" s="25" customFormat="1" ht="18" customHeight="1">
      <c r="I621" s="101"/>
      <c r="J621" s="101"/>
      <c r="K621" s="101"/>
    </row>
    <row r="622" spans="9:11" s="25" customFormat="1" ht="18" customHeight="1">
      <c r="I622" s="101"/>
      <c r="J622" s="101"/>
      <c r="K622" s="101"/>
    </row>
    <row r="623" spans="9:11" s="25" customFormat="1" ht="18" customHeight="1">
      <c r="I623" s="101"/>
      <c r="J623" s="101"/>
      <c r="K623" s="101"/>
    </row>
    <row r="624" spans="9:11" s="25" customFormat="1" ht="18" customHeight="1">
      <c r="I624" s="101"/>
      <c r="J624" s="101"/>
      <c r="K624" s="101"/>
    </row>
    <row r="625" spans="9:11" s="25" customFormat="1" ht="18" customHeight="1">
      <c r="I625" s="101"/>
      <c r="J625" s="101"/>
      <c r="K625" s="101"/>
    </row>
    <row r="626" spans="9:11" s="25" customFormat="1" ht="18" customHeight="1">
      <c r="I626" s="101"/>
      <c r="J626" s="101"/>
      <c r="K626" s="101"/>
    </row>
    <row r="627" spans="9:11" s="25" customFormat="1" ht="18" customHeight="1">
      <c r="I627" s="101"/>
      <c r="J627" s="101"/>
      <c r="K627" s="101"/>
    </row>
    <row r="628" spans="9:11" s="25" customFormat="1" ht="18" customHeight="1">
      <c r="I628" s="101"/>
      <c r="J628" s="101"/>
      <c r="K628" s="101"/>
    </row>
    <row r="629" spans="9:11" s="25" customFormat="1" ht="18" customHeight="1">
      <c r="I629" s="101"/>
      <c r="J629" s="101"/>
      <c r="K629" s="101"/>
    </row>
    <row r="630" spans="9:11" s="25" customFormat="1" ht="18" customHeight="1">
      <c r="I630" s="101"/>
      <c r="J630" s="101"/>
      <c r="K630" s="101"/>
    </row>
    <row r="631" spans="9:11" s="25" customFormat="1" ht="18" customHeight="1">
      <c r="I631" s="101"/>
      <c r="J631" s="101"/>
      <c r="K631" s="101"/>
    </row>
    <row r="632" spans="9:11" s="25" customFormat="1" ht="18" customHeight="1">
      <c r="I632" s="101"/>
      <c r="J632" s="101"/>
      <c r="K632" s="101"/>
    </row>
    <row r="633" spans="9:11" s="25" customFormat="1" ht="18" customHeight="1">
      <c r="I633" s="101"/>
      <c r="J633" s="101"/>
      <c r="K633" s="101"/>
    </row>
    <row r="634" spans="9:11" s="25" customFormat="1" ht="18" customHeight="1">
      <c r="I634" s="101"/>
      <c r="J634" s="101"/>
      <c r="K634" s="101"/>
    </row>
    <row r="635" spans="9:11" s="25" customFormat="1" ht="18" customHeight="1">
      <c r="I635" s="101"/>
      <c r="J635" s="101"/>
      <c r="K635" s="101"/>
    </row>
    <row r="636" spans="9:11" s="25" customFormat="1" ht="18" customHeight="1">
      <c r="I636" s="101"/>
      <c r="J636" s="101"/>
      <c r="K636" s="101"/>
    </row>
    <row r="637" spans="9:11" s="25" customFormat="1" ht="18" customHeight="1">
      <c r="I637" s="101"/>
      <c r="J637" s="101"/>
      <c r="K637" s="101"/>
    </row>
    <row r="638" spans="9:11" s="25" customFormat="1" ht="14.25">
      <c r="I638" s="101"/>
      <c r="J638" s="101"/>
      <c r="K638" s="101"/>
    </row>
    <row r="639" spans="9:11" s="25" customFormat="1" ht="14.25">
      <c r="I639" s="101"/>
      <c r="J639" s="101"/>
      <c r="K639" s="101"/>
    </row>
    <row r="640" spans="9:11" s="25" customFormat="1" ht="14.25">
      <c r="I640" s="101"/>
      <c r="J640" s="101"/>
      <c r="K640" s="101"/>
    </row>
    <row r="641" spans="9:11" s="25" customFormat="1" ht="14.25">
      <c r="I641" s="101"/>
      <c r="J641" s="101"/>
      <c r="K641" s="101"/>
    </row>
    <row r="642" spans="9:11" s="25" customFormat="1" ht="14.25">
      <c r="I642" s="101"/>
      <c r="J642" s="101"/>
      <c r="K642" s="101"/>
    </row>
    <row r="643" spans="9:11" s="25" customFormat="1" ht="14.25">
      <c r="I643" s="101"/>
      <c r="J643" s="101"/>
      <c r="K643" s="101"/>
    </row>
    <row r="644" spans="9:11" s="25" customFormat="1" ht="14.25">
      <c r="I644" s="101"/>
      <c r="J644" s="101"/>
      <c r="K644" s="101"/>
    </row>
    <row r="645" spans="9:11" s="25" customFormat="1" ht="14.25">
      <c r="I645" s="101"/>
      <c r="J645" s="101"/>
      <c r="K645" s="101"/>
    </row>
    <row r="646" spans="9:11" s="25" customFormat="1" ht="14.25">
      <c r="I646" s="101"/>
      <c r="J646" s="101"/>
      <c r="K646" s="101"/>
    </row>
    <row r="647" spans="9:11" s="25" customFormat="1" ht="14.25">
      <c r="I647" s="101"/>
      <c r="J647" s="101"/>
      <c r="K647" s="101"/>
    </row>
    <row r="648" spans="9:11" s="25" customFormat="1" ht="14.25">
      <c r="I648" s="101"/>
      <c r="J648" s="101"/>
      <c r="K648" s="101"/>
    </row>
    <row r="649" spans="9:11" s="25" customFormat="1" ht="14.25">
      <c r="I649" s="101"/>
      <c r="J649" s="101"/>
      <c r="K649" s="101"/>
    </row>
    <row r="650" spans="9:11" s="25" customFormat="1" ht="14.25">
      <c r="I650" s="101"/>
      <c r="J650" s="101"/>
      <c r="K650" s="101"/>
    </row>
    <row r="651" spans="9:11" s="25" customFormat="1" ht="14.25">
      <c r="I651" s="101"/>
      <c r="J651" s="101"/>
      <c r="K651" s="101"/>
    </row>
    <row r="652" spans="9:11" s="25" customFormat="1" ht="14.25">
      <c r="I652" s="101"/>
      <c r="J652" s="101"/>
      <c r="K652" s="101"/>
    </row>
    <row r="653" spans="9:11" s="25" customFormat="1" ht="14.25">
      <c r="I653" s="101"/>
      <c r="J653" s="101"/>
      <c r="K653" s="101"/>
    </row>
    <row r="654" spans="9:11" s="25" customFormat="1" ht="14.25">
      <c r="I654" s="101"/>
      <c r="J654" s="101"/>
      <c r="K654" s="101"/>
    </row>
    <row r="655" spans="9:11" s="25" customFormat="1" ht="14.25">
      <c r="I655" s="101"/>
      <c r="J655" s="101"/>
      <c r="K655" s="101"/>
    </row>
    <row r="656" spans="9:11" s="25" customFormat="1" ht="14.25">
      <c r="I656" s="101"/>
      <c r="J656" s="101"/>
      <c r="K656" s="101"/>
    </row>
    <row r="657" spans="9:11" s="25" customFormat="1" ht="14.25">
      <c r="I657" s="101"/>
      <c r="J657" s="101"/>
      <c r="K657" s="101"/>
    </row>
    <row r="658" spans="9:11" s="25" customFormat="1" ht="14.25">
      <c r="I658" s="101"/>
      <c r="J658" s="101"/>
      <c r="K658" s="101"/>
    </row>
    <row r="659" spans="9:11" s="25" customFormat="1" ht="14.25">
      <c r="I659" s="101"/>
      <c r="J659" s="101"/>
      <c r="K659" s="101"/>
    </row>
    <row r="660" spans="9:11" s="25" customFormat="1" ht="14.25">
      <c r="I660" s="101"/>
      <c r="J660" s="101"/>
      <c r="K660" s="101"/>
    </row>
    <row r="661" spans="9:11" s="25" customFormat="1" ht="14.25">
      <c r="I661" s="101"/>
      <c r="J661" s="101"/>
      <c r="K661" s="101"/>
    </row>
    <row r="662" spans="9:11" s="25" customFormat="1" ht="14.25">
      <c r="I662" s="101"/>
      <c r="J662" s="101"/>
      <c r="K662" s="101"/>
    </row>
    <row r="663" spans="9:11" s="25" customFormat="1" ht="14.25">
      <c r="I663" s="101"/>
      <c r="J663" s="101"/>
      <c r="K663" s="101"/>
    </row>
    <row r="664" spans="9:11" s="25" customFormat="1" ht="14.25">
      <c r="I664" s="101"/>
      <c r="J664" s="101"/>
      <c r="K664" s="101"/>
    </row>
    <row r="665" spans="9:11" s="25" customFormat="1" ht="14.25">
      <c r="I665" s="101"/>
      <c r="J665" s="101"/>
      <c r="K665" s="101"/>
    </row>
    <row r="666" spans="9:11" s="25" customFormat="1" ht="14.25">
      <c r="I666" s="101"/>
      <c r="J666" s="101"/>
      <c r="K666" s="101"/>
    </row>
    <row r="667" spans="9:11" s="25" customFormat="1" ht="14.25">
      <c r="I667" s="101"/>
      <c r="J667" s="101"/>
      <c r="K667" s="101"/>
    </row>
    <row r="668" spans="9:11" s="25" customFormat="1" ht="14.25">
      <c r="I668" s="101"/>
      <c r="J668" s="101"/>
      <c r="K668" s="101"/>
    </row>
    <row r="669" spans="9:11" s="25" customFormat="1" ht="14.25">
      <c r="I669" s="101"/>
      <c r="J669" s="101"/>
      <c r="K669" s="101"/>
    </row>
    <row r="670" spans="9:11" s="25" customFormat="1" ht="14.25">
      <c r="I670" s="101"/>
      <c r="J670" s="101"/>
      <c r="K670" s="101"/>
    </row>
    <row r="671" spans="9:11" s="25" customFormat="1" ht="14.25">
      <c r="I671" s="101"/>
      <c r="J671" s="101"/>
      <c r="K671" s="101"/>
    </row>
    <row r="672" spans="9:11" s="25" customFormat="1" ht="14.25">
      <c r="I672" s="101"/>
      <c r="J672" s="101"/>
      <c r="K672" s="101"/>
    </row>
    <row r="673" spans="9:11" s="25" customFormat="1" ht="14.25">
      <c r="I673" s="101"/>
      <c r="J673" s="101"/>
      <c r="K673" s="101"/>
    </row>
    <row r="674" spans="9:11" s="25" customFormat="1" ht="14.25">
      <c r="I674" s="101"/>
      <c r="J674" s="101"/>
      <c r="K674" s="101"/>
    </row>
    <row r="675" spans="9:11" s="25" customFormat="1" ht="14.25">
      <c r="I675" s="101"/>
      <c r="J675" s="101"/>
      <c r="K675" s="101"/>
    </row>
    <row r="676" spans="9:11" s="25" customFormat="1" ht="14.25">
      <c r="I676" s="101"/>
      <c r="J676" s="101"/>
      <c r="K676" s="101"/>
    </row>
    <row r="677" spans="9:11" s="25" customFormat="1" ht="14.25">
      <c r="I677" s="101"/>
      <c r="J677" s="101"/>
      <c r="K677" s="101"/>
    </row>
    <row r="678" spans="9:11" s="25" customFormat="1" ht="14.25">
      <c r="I678" s="101"/>
      <c r="J678" s="101"/>
      <c r="K678" s="101"/>
    </row>
    <row r="679" spans="9:11" s="25" customFormat="1" ht="14.25">
      <c r="I679" s="101"/>
      <c r="J679" s="101"/>
      <c r="K679" s="101"/>
    </row>
    <row r="680" spans="9:11" s="25" customFormat="1" ht="14.25">
      <c r="I680" s="101"/>
      <c r="J680" s="101"/>
      <c r="K680" s="101"/>
    </row>
    <row r="681" spans="9:11" s="25" customFormat="1" ht="14.25">
      <c r="I681" s="101"/>
      <c r="J681" s="101"/>
      <c r="K681" s="101"/>
    </row>
    <row r="682" spans="9:11" s="25" customFormat="1" ht="14.25">
      <c r="I682" s="101"/>
      <c r="J682" s="101"/>
      <c r="K682" s="101"/>
    </row>
    <row r="683" spans="9:11" s="25" customFormat="1" ht="14.25">
      <c r="I683" s="101"/>
      <c r="J683" s="101"/>
      <c r="K683" s="101"/>
    </row>
    <row r="684" spans="9:11" s="25" customFormat="1" ht="14.25">
      <c r="I684" s="101"/>
      <c r="J684" s="101"/>
      <c r="K684" s="101"/>
    </row>
    <row r="685" spans="9:11" s="25" customFormat="1" ht="14.25">
      <c r="I685" s="101"/>
      <c r="J685" s="101"/>
      <c r="K685" s="101"/>
    </row>
    <row r="686" spans="9:11" s="25" customFormat="1" ht="14.25">
      <c r="I686" s="101"/>
      <c r="J686" s="101"/>
      <c r="K686" s="101"/>
    </row>
    <row r="687" spans="9:11" s="25" customFormat="1" ht="14.25">
      <c r="I687" s="101"/>
      <c r="J687" s="101"/>
      <c r="K687" s="101"/>
    </row>
    <row r="688" spans="9:11" s="25" customFormat="1" ht="14.25">
      <c r="I688" s="101"/>
      <c r="J688" s="101"/>
      <c r="K688" s="101"/>
    </row>
    <row r="689" spans="9:11" s="25" customFormat="1" ht="14.25">
      <c r="I689" s="101"/>
      <c r="J689" s="101"/>
      <c r="K689" s="101"/>
    </row>
    <row r="690" spans="9:11" s="25" customFormat="1" ht="14.25">
      <c r="I690" s="101"/>
      <c r="J690" s="101"/>
      <c r="K690" s="101"/>
    </row>
    <row r="691" spans="9:11" s="25" customFormat="1" ht="14.25">
      <c r="I691" s="101"/>
      <c r="J691" s="101"/>
      <c r="K691" s="101"/>
    </row>
    <row r="692" spans="9:11" s="25" customFormat="1" ht="14.25">
      <c r="I692" s="101"/>
      <c r="J692" s="101"/>
      <c r="K692" s="101"/>
    </row>
    <row r="693" spans="9:11" s="25" customFormat="1" ht="14.25">
      <c r="I693" s="101"/>
      <c r="J693" s="101"/>
      <c r="K693" s="101"/>
    </row>
    <row r="694" spans="9:11" s="25" customFormat="1" ht="14.25">
      <c r="I694" s="101"/>
      <c r="J694" s="101"/>
      <c r="K694" s="101"/>
    </row>
    <row r="695" spans="9:11" s="25" customFormat="1" ht="14.25">
      <c r="I695" s="101"/>
      <c r="J695" s="101"/>
      <c r="K695" s="101"/>
    </row>
    <row r="696" spans="9:11" s="25" customFormat="1" ht="14.25">
      <c r="I696" s="101"/>
      <c r="J696" s="101"/>
      <c r="K696" s="101"/>
    </row>
    <row r="697" spans="9:11" s="25" customFormat="1" ht="14.25">
      <c r="I697" s="101"/>
      <c r="J697" s="101"/>
      <c r="K697" s="101"/>
    </row>
    <row r="698" spans="9:11" s="25" customFormat="1" ht="14.25">
      <c r="I698" s="101"/>
      <c r="J698" s="101"/>
      <c r="K698" s="101"/>
    </row>
    <row r="699" spans="9:11" s="25" customFormat="1" ht="14.25">
      <c r="I699" s="101"/>
      <c r="J699" s="101"/>
      <c r="K699" s="101"/>
    </row>
    <row r="700" spans="9:11" s="25" customFormat="1" ht="14.25">
      <c r="I700" s="101"/>
      <c r="J700" s="101"/>
      <c r="K700" s="101"/>
    </row>
    <row r="701" spans="9:11" s="25" customFormat="1" ht="14.25">
      <c r="I701" s="101"/>
      <c r="J701" s="101"/>
      <c r="K701" s="101"/>
    </row>
    <row r="702" spans="9:11" s="25" customFormat="1" ht="14.25">
      <c r="I702" s="101"/>
      <c r="J702" s="101"/>
      <c r="K702" s="101"/>
    </row>
    <row r="703" spans="9:11" s="25" customFormat="1" ht="14.25">
      <c r="I703" s="101"/>
      <c r="J703" s="101"/>
      <c r="K703" s="101"/>
    </row>
    <row r="704" spans="9:11" s="25" customFormat="1" ht="14.25">
      <c r="I704" s="101"/>
      <c r="J704" s="101"/>
      <c r="K704" s="101"/>
    </row>
    <row r="705" spans="9:11" s="25" customFormat="1" ht="14.25">
      <c r="I705" s="101"/>
      <c r="J705" s="101"/>
      <c r="K705" s="101"/>
    </row>
    <row r="706" spans="9:11" s="25" customFormat="1" ht="14.25">
      <c r="I706" s="101"/>
      <c r="J706" s="101"/>
      <c r="K706" s="101"/>
    </row>
    <row r="707" spans="9:11" s="25" customFormat="1" ht="14.25">
      <c r="I707" s="101"/>
      <c r="J707" s="101"/>
      <c r="K707" s="101"/>
    </row>
    <row r="708" spans="9:11" s="25" customFormat="1" ht="14.25">
      <c r="I708" s="101"/>
      <c r="J708" s="101"/>
      <c r="K708" s="101"/>
    </row>
    <row r="709" spans="9:11" s="25" customFormat="1" ht="14.25">
      <c r="I709" s="101"/>
      <c r="J709" s="101"/>
      <c r="K709" s="101"/>
    </row>
    <row r="710" spans="9:11" s="25" customFormat="1" ht="14.25">
      <c r="I710" s="101"/>
      <c r="J710" s="101"/>
      <c r="K710" s="101"/>
    </row>
    <row r="711" spans="9:11" s="25" customFormat="1" ht="14.25">
      <c r="I711" s="101"/>
      <c r="J711" s="101"/>
      <c r="K711" s="101"/>
    </row>
    <row r="712" spans="9:11" s="25" customFormat="1" ht="14.25">
      <c r="I712" s="101"/>
      <c r="J712" s="101"/>
      <c r="K712" s="101"/>
    </row>
    <row r="713" spans="9:11" s="25" customFormat="1" ht="14.25">
      <c r="I713" s="101"/>
      <c r="J713" s="101"/>
      <c r="K713" s="101"/>
    </row>
    <row r="714" spans="9:11" s="25" customFormat="1" ht="14.25">
      <c r="I714" s="101"/>
      <c r="J714" s="101"/>
      <c r="K714" s="101"/>
    </row>
    <row r="715" spans="9:11" s="25" customFormat="1" ht="14.25">
      <c r="I715" s="101"/>
      <c r="J715" s="101"/>
      <c r="K715" s="101"/>
    </row>
    <row r="716" spans="9:11" s="25" customFormat="1" ht="14.25">
      <c r="I716" s="101"/>
      <c r="J716" s="101"/>
      <c r="K716" s="101"/>
    </row>
    <row r="717" spans="9:11" s="25" customFormat="1" ht="14.25">
      <c r="I717" s="101"/>
      <c r="J717" s="101"/>
      <c r="K717" s="101"/>
    </row>
    <row r="718" spans="9:11" s="25" customFormat="1" ht="14.25">
      <c r="I718" s="101"/>
      <c r="J718" s="101"/>
      <c r="K718" s="101"/>
    </row>
    <row r="719" spans="9:11" s="25" customFormat="1" ht="14.25">
      <c r="I719" s="101"/>
      <c r="J719" s="101"/>
      <c r="K719" s="101"/>
    </row>
    <row r="720" spans="9:11" s="25" customFormat="1" ht="14.25">
      <c r="I720" s="101"/>
      <c r="J720" s="101"/>
      <c r="K720" s="101"/>
    </row>
    <row r="721" spans="9:11" s="25" customFormat="1" ht="14.25">
      <c r="I721" s="101"/>
      <c r="J721" s="101"/>
      <c r="K721" s="101"/>
    </row>
    <row r="722" spans="9:11" s="25" customFormat="1" ht="14.25">
      <c r="I722" s="101"/>
      <c r="J722" s="101"/>
      <c r="K722" s="101"/>
    </row>
    <row r="723" spans="9:11" s="25" customFormat="1" ht="14.25">
      <c r="I723" s="101"/>
      <c r="J723" s="101"/>
      <c r="K723" s="101"/>
    </row>
    <row r="724" spans="9:11" s="25" customFormat="1" ht="14.25">
      <c r="I724" s="101"/>
      <c r="J724" s="101"/>
      <c r="K724" s="101"/>
    </row>
    <row r="725" spans="9:11" s="25" customFormat="1" ht="14.25">
      <c r="I725" s="101"/>
      <c r="J725" s="101"/>
      <c r="K725" s="101"/>
    </row>
    <row r="726" spans="9:11" s="25" customFormat="1" ht="14.25">
      <c r="I726" s="101"/>
      <c r="J726" s="101"/>
      <c r="K726" s="101"/>
    </row>
    <row r="727" spans="9:11" s="25" customFormat="1" ht="14.25">
      <c r="I727" s="101"/>
      <c r="J727" s="101"/>
      <c r="K727" s="101"/>
    </row>
    <row r="728" spans="9:11" s="25" customFormat="1" ht="14.25">
      <c r="I728" s="101"/>
      <c r="J728" s="101"/>
      <c r="K728" s="101"/>
    </row>
    <row r="729" spans="9:11" s="25" customFormat="1" ht="14.25">
      <c r="I729" s="101"/>
      <c r="J729" s="101"/>
      <c r="K729" s="101"/>
    </row>
    <row r="730" spans="9:11" s="25" customFormat="1" ht="14.25">
      <c r="I730" s="101"/>
      <c r="J730" s="101"/>
      <c r="K730" s="101"/>
    </row>
    <row r="731" spans="9:11" s="25" customFormat="1" ht="14.25">
      <c r="I731" s="101"/>
      <c r="J731" s="101"/>
      <c r="K731" s="101"/>
    </row>
    <row r="732" spans="9:11" s="25" customFormat="1" ht="14.25">
      <c r="I732" s="101"/>
      <c r="J732" s="101"/>
      <c r="K732" s="101"/>
    </row>
    <row r="733" spans="9:11" s="25" customFormat="1" ht="14.25">
      <c r="I733" s="101"/>
      <c r="J733" s="101"/>
      <c r="K733" s="101"/>
    </row>
    <row r="734" spans="9:11" s="25" customFormat="1" ht="14.25">
      <c r="I734" s="101"/>
      <c r="J734" s="101"/>
      <c r="K734" s="101"/>
    </row>
    <row r="735" spans="9:11" s="25" customFormat="1" ht="14.25">
      <c r="I735" s="101"/>
      <c r="J735" s="101"/>
      <c r="K735" s="101"/>
    </row>
    <row r="736" spans="9:11" s="25" customFormat="1" ht="14.25">
      <c r="I736" s="101"/>
      <c r="J736" s="101"/>
      <c r="K736" s="101"/>
    </row>
    <row r="737" spans="9:11" s="25" customFormat="1" ht="14.25">
      <c r="I737" s="101"/>
      <c r="J737" s="101"/>
      <c r="K737" s="101"/>
    </row>
    <row r="738" spans="9:11" s="25" customFormat="1" ht="14.25">
      <c r="I738" s="101"/>
      <c r="J738" s="101"/>
      <c r="K738" s="101"/>
    </row>
    <row r="739" spans="9:11" s="25" customFormat="1" ht="14.25">
      <c r="I739" s="101"/>
      <c r="J739" s="101"/>
      <c r="K739" s="101"/>
    </row>
    <row r="740" spans="9:11" s="25" customFormat="1" ht="14.25">
      <c r="I740" s="101"/>
      <c r="J740" s="101"/>
      <c r="K740" s="101"/>
    </row>
    <row r="741" spans="9:11" s="25" customFormat="1" ht="14.25">
      <c r="I741" s="101"/>
      <c r="J741" s="101"/>
      <c r="K741" s="101"/>
    </row>
    <row r="742" spans="9:11" s="25" customFormat="1" ht="14.25">
      <c r="I742" s="101"/>
      <c r="J742" s="101"/>
      <c r="K742" s="101"/>
    </row>
    <row r="743" spans="9:11" s="25" customFormat="1" ht="14.25">
      <c r="I743" s="101"/>
      <c r="J743" s="101"/>
      <c r="K743" s="101"/>
    </row>
    <row r="744" spans="9:11" s="25" customFormat="1" ht="14.25">
      <c r="I744" s="101"/>
      <c r="J744" s="101"/>
      <c r="K744" s="101"/>
    </row>
    <row r="745" spans="9:11" s="25" customFormat="1" ht="14.25">
      <c r="I745" s="101"/>
      <c r="J745" s="101"/>
      <c r="K745" s="101"/>
    </row>
    <row r="746" spans="9:11" s="25" customFormat="1" ht="14.25">
      <c r="I746" s="101"/>
      <c r="J746" s="101"/>
      <c r="K746" s="101"/>
    </row>
    <row r="747" spans="9:11" s="25" customFormat="1" ht="14.25">
      <c r="I747" s="101"/>
      <c r="J747" s="101"/>
      <c r="K747" s="101"/>
    </row>
    <row r="748" spans="9:11" s="25" customFormat="1" ht="14.25">
      <c r="I748" s="101"/>
      <c r="J748" s="101"/>
      <c r="K748" s="101"/>
    </row>
    <row r="749" spans="9:11" s="25" customFormat="1" ht="14.25">
      <c r="I749" s="101"/>
      <c r="J749" s="101"/>
      <c r="K749" s="101"/>
    </row>
    <row r="750" spans="9:11" s="25" customFormat="1" ht="14.25">
      <c r="I750" s="101"/>
      <c r="J750" s="101"/>
      <c r="K750" s="101"/>
    </row>
    <row r="751" spans="9:11" s="25" customFormat="1" ht="14.25">
      <c r="I751" s="101"/>
      <c r="J751" s="101"/>
      <c r="K751" s="101"/>
    </row>
    <row r="752" spans="9:11" s="25" customFormat="1" ht="14.25">
      <c r="I752" s="101"/>
      <c r="J752" s="101"/>
      <c r="K752" s="101"/>
    </row>
    <row r="753" spans="9:11" s="25" customFormat="1" ht="14.25">
      <c r="I753" s="101"/>
      <c r="J753" s="101"/>
      <c r="K753" s="101"/>
    </row>
    <row r="754" spans="9:11" s="25" customFormat="1" ht="14.25">
      <c r="I754" s="101"/>
      <c r="J754" s="101"/>
      <c r="K754" s="101"/>
    </row>
    <row r="755" spans="9:11" s="25" customFormat="1" ht="14.25">
      <c r="I755" s="101"/>
      <c r="J755" s="101"/>
      <c r="K755" s="101"/>
    </row>
    <row r="756" spans="9:11" s="25" customFormat="1" ht="14.25">
      <c r="I756" s="101"/>
      <c r="J756" s="101"/>
      <c r="K756" s="101"/>
    </row>
    <row r="757" spans="9:11" s="25" customFormat="1" ht="14.25">
      <c r="I757" s="101"/>
      <c r="J757" s="101"/>
      <c r="K757" s="101"/>
    </row>
    <row r="758" spans="9:11" s="25" customFormat="1" ht="14.25">
      <c r="I758" s="101"/>
      <c r="J758" s="101"/>
      <c r="K758" s="101"/>
    </row>
    <row r="759" spans="9:11" s="25" customFormat="1" ht="14.25">
      <c r="I759" s="101"/>
      <c r="J759" s="101"/>
      <c r="K759" s="101"/>
    </row>
    <row r="760" spans="9:11" s="25" customFormat="1" ht="14.25">
      <c r="I760" s="101"/>
      <c r="J760" s="101"/>
      <c r="K760" s="101"/>
    </row>
    <row r="761" spans="9:11" s="25" customFormat="1" ht="14.25">
      <c r="I761" s="101"/>
      <c r="J761" s="101"/>
      <c r="K761" s="101"/>
    </row>
    <row r="762" spans="9:11" s="25" customFormat="1" ht="14.25">
      <c r="I762" s="101"/>
      <c r="J762" s="101"/>
      <c r="K762" s="101"/>
    </row>
    <row r="763" spans="9:11" s="25" customFormat="1" ht="14.25">
      <c r="I763" s="101"/>
      <c r="J763" s="101"/>
      <c r="K763" s="101"/>
    </row>
    <row r="764" spans="9:11" s="25" customFormat="1" ht="14.25">
      <c r="I764" s="101"/>
      <c r="J764" s="101"/>
      <c r="K764" s="101"/>
    </row>
    <row r="765" spans="9:11" s="25" customFormat="1" ht="14.25">
      <c r="I765" s="101"/>
      <c r="J765" s="101"/>
      <c r="K765" s="101"/>
    </row>
    <row r="766" spans="9:11" s="25" customFormat="1" ht="14.25">
      <c r="I766" s="101"/>
      <c r="J766" s="101"/>
      <c r="K766" s="101"/>
    </row>
    <row r="767" spans="9:11" s="25" customFormat="1" ht="14.25">
      <c r="I767" s="101"/>
      <c r="J767" s="101"/>
      <c r="K767" s="101"/>
    </row>
    <row r="768" spans="9:11" s="25" customFormat="1" ht="14.25">
      <c r="I768" s="101"/>
      <c r="J768" s="101"/>
      <c r="K768" s="101"/>
    </row>
    <row r="769" spans="9:11" s="25" customFormat="1" ht="14.25">
      <c r="I769" s="101"/>
      <c r="J769" s="101"/>
      <c r="K769" s="101"/>
    </row>
    <row r="770" spans="9:11" s="25" customFormat="1" ht="14.25">
      <c r="I770" s="101"/>
      <c r="J770" s="101"/>
      <c r="K770" s="101"/>
    </row>
    <row r="771" spans="9:11" s="25" customFormat="1" ht="14.25">
      <c r="I771" s="101"/>
      <c r="J771" s="101"/>
      <c r="K771" s="101"/>
    </row>
    <row r="772" spans="9:11" s="25" customFormat="1" ht="14.25">
      <c r="I772" s="101"/>
      <c r="J772" s="101"/>
      <c r="K772" s="101"/>
    </row>
    <row r="773" spans="9:11" s="25" customFormat="1" ht="14.25">
      <c r="I773" s="101"/>
      <c r="J773" s="101"/>
      <c r="K773" s="101"/>
    </row>
    <row r="774" spans="9:11" s="25" customFormat="1" ht="14.25">
      <c r="I774" s="101"/>
      <c r="J774" s="101"/>
      <c r="K774" s="101"/>
    </row>
    <row r="775" spans="9:11" s="25" customFormat="1" ht="14.25">
      <c r="I775" s="101"/>
      <c r="J775" s="101"/>
      <c r="K775" s="101"/>
    </row>
    <row r="776" spans="9:11" s="25" customFormat="1" ht="14.25">
      <c r="I776" s="101"/>
      <c r="J776" s="101"/>
      <c r="K776" s="101"/>
    </row>
    <row r="777" spans="9:11" s="25" customFormat="1" ht="14.25">
      <c r="I777" s="101"/>
      <c r="J777" s="101"/>
      <c r="K777" s="101"/>
    </row>
    <row r="778" spans="9:11" s="25" customFormat="1" ht="14.25">
      <c r="I778" s="101"/>
      <c r="J778" s="101"/>
      <c r="K778" s="101"/>
    </row>
    <row r="779" spans="9:11" s="25" customFormat="1" ht="14.25">
      <c r="I779" s="101"/>
      <c r="J779" s="101"/>
      <c r="K779" s="101"/>
    </row>
    <row r="780" spans="9:11" s="25" customFormat="1" ht="14.25">
      <c r="I780" s="101"/>
      <c r="J780" s="101"/>
      <c r="K780" s="101"/>
    </row>
    <row r="781" spans="9:11" s="25" customFormat="1" ht="14.25">
      <c r="I781" s="101"/>
      <c r="J781" s="101"/>
      <c r="K781" s="101"/>
    </row>
    <row r="782" spans="9:11" s="25" customFormat="1" ht="14.25">
      <c r="I782" s="101"/>
      <c r="J782" s="101"/>
      <c r="K782" s="101"/>
    </row>
    <row r="783" spans="9:11" s="25" customFormat="1" ht="14.25">
      <c r="I783" s="101"/>
      <c r="J783" s="101"/>
      <c r="K783" s="101"/>
    </row>
    <row r="784" spans="9:11" s="25" customFormat="1" ht="14.25">
      <c r="I784" s="101"/>
      <c r="J784" s="101"/>
      <c r="K784" s="101"/>
    </row>
    <row r="785" spans="9:11" s="25" customFormat="1" ht="14.25">
      <c r="I785" s="101"/>
      <c r="J785" s="101"/>
      <c r="K785" s="101"/>
    </row>
    <row r="786" spans="9:11" s="25" customFormat="1" ht="14.25">
      <c r="I786" s="101"/>
      <c r="J786" s="101"/>
      <c r="K786" s="101"/>
    </row>
    <row r="787" spans="9:11" s="25" customFormat="1" ht="14.25">
      <c r="I787" s="101"/>
      <c r="J787" s="101"/>
      <c r="K787" s="101"/>
    </row>
    <row r="788" spans="9:11" s="25" customFormat="1" ht="14.25">
      <c r="I788" s="101"/>
      <c r="J788" s="101"/>
      <c r="K788" s="101"/>
    </row>
    <row r="789" spans="9:11" s="25" customFormat="1" ht="14.25">
      <c r="I789" s="101"/>
      <c r="J789" s="101"/>
      <c r="K789" s="101"/>
    </row>
    <row r="790" spans="9:11" s="25" customFormat="1" ht="14.25">
      <c r="I790" s="101"/>
      <c r="J790" s="101"/>
      <c r="K790" s="101"/>
    </row>
    <row r="791" spans="9:11" s="25" customFormat="1" ht="14.25">
      <c r="I791" s="101"/>
      <c r="J791" s="101"/>
      <c r="K791" s="101"/>
    </row>
    <row r="792" spans="9:11" s="25" customFormat="1" ht="14.25">
      <c r="I792" s="101"/>
      <c r="J792" s="101"/>
      <c r="K792" s="101"/>
    </row>
    <row r="793" spans="9:11" s="25" customFormat="1" ht="14.25">
      <c r="I793" s="101"/>
      <c r="J793" s="101"/>
      <c r="K793" s="101"/>
    </row>
    <row r="794" spans="9:11" s="25" customFormat="1" ht="14.25">
      <c r="I794" s="101"/>
      <c r="J794" s="101"/>
      <c r="K794" s="101"/>
    </row>
    <row r="795" spans="9:11" s="25" customFormat="1" ht="14.25">
      <c r="I795" s="101"/>
      <c r="J795" s="101"/>
      <c r="K795" s="101"/>
    </row>
    <row r="796" spans="9:11" s="25" customFormat="1" ht="14.25">
      <c r="I796" s="101"/>
      <c r="J796" s="101"/>
      <c r="K796" s="101"/>
    </row>
    <row r="797" spans="9:11" s="25" customFormat="1" ht="14.25">
      <c r="I797" s="101"/>
      <c r="J797" s="101"/>
      <c r="K797" s="101"/>
    </row>
    <row r="798" spans="9:11" s="25" customFormat="1" ht="14.25">
      <c r="I798" s="101"/>
      <c r="J798" s="101"/>
      <c r="K798" s="101"/>
    </row>
    <row r="799" spans="9:11" s="25" customFormat="1" ht="14.25">
      <c r="I799" s="101"/>
      <c r="J799" s="101"/>
      <c r="K799" s="101"/>
    </row>
    <row r="800" spans="9:11" s="25" customFormat="1" ht="14.25">
      <c r="I800" s="101"/>
      <c r="J800" s="101"/>
      <c r="K800" s="101"/>
    </row>
    <row r="801" spans="9:11" s="25" customFormat="1" ht="14.25">
      <c r="I801" s="101"/>
      <c r="J801" s="101"/>
      <c r="K801" s="101"/>
    </row>
    <row r="802" spans="9:11" s="25" customFormat="1" ht="14.25">
      <c r="I802" s="101"/>
      <c r="J802" s="101"/>
      <c r="K802" s="101"/>
    </row>
    <row r="803" spans="9:11" s="25" customFormat="1" ht="14.25">
      <c r="I803" s="101"/>
      <c r="J803" s="101"/>
      <c r="K803" s="101"/>
    </row>
    <row r="804" spans="9:11" s="25" customFormat="1" ht="14.25">
      <c r="I804" s="101"/>
      <c r="J804" s="101"/>
      <c r="K804" s="101"/>
    </row>
    <row r="805" spans="9:11" s="25" customFormat="1" ht="14.25">
      <c r="I805" s="101"/>
      <c r="J805" s="101"/>
      <c r="K805" s="101"/>
    </row>
    <row r="806" spans="9:11" s="25" customFormat="1" ht="14.25">
      <c r="I806" s="101"/>
      <c r="J806" s="101"/>
      <c r="K806" s="101"/>
    </row>
    <row r="807" spans="9:11" s="25" customFormat="1" ht="14.25">
      <c r="I807" s="101"/>
      <c r="J807" s="101"/>
      <c r="K807" s="101"/>
    </row>
    <row r="808" spans="9:11" s="25" customFormat="1" ht="14.25">
      <c r="I808" s="101"/>
      <c r="J808" s="101"/>
      <c r="K808" s="101"/>
    </row>
    <row r="809" spans="9:11" s="25" customFormat="1" ht="14.25">
      <c r="I809" s="101"/>
      <c r="J809" s="101"/>
      <c r="K809" s="101"/>
    </row>
    <row r="810" spans="9:11" s="25" customFormat="1" ht="14.25">
      <c r="I810" s="101"/>
      <c r="J810" s="101"/>
      <c r="K810" s="101"/>
    </row>
    <row r="811" spans="9:11" s="25" customFormat="1" ht="14.25">
      <c r="I811" s="101"/>
      <c r="J811" s="101"/>
      <c r="K811" s="101"/>
    </row>
    <row r="812" spans="9:11" s="25" customFormat="1" ht="14.25">
      <c r="I812" s="101"/>
      <c r="J812" s="101"/>
      <c r="K812" s="101"/>
    </row>
    <row r="813" spans="9:11" s="25" customFormat="1" ht="14.25">
      <c r="I813" s="101"/>
      <c r="J813" s="101"/>
      <c r="K813" s="101"/>
    </row>
    <row r="814" spans="9:11" s="25" customFormat="1" ht="14.25">
      <c r="I814" s="101"/>
      <c r="J814" s="101"/>
      <c r="K814" s="101"/>
    </row>
    <row r="815" spans="9:11" s="25" customFormat="1" ht="14.25">
      <c r="I815" s="101"/>
      <c r="J815" s="101"/>
      <c r="K815" s="101"/>
    </row>
    <row r="816" spans="9:11" s="25" customFormat="1" ht="14.25">
      <c r="I816" s="101"/>
      <c r="J816" s="101"/>
      <c r="K816" s="101"/>
    </row>
    <row r="817" spans="9:11" s="25" customFormat="1" ht="14.25">
      <c r="I817" s="101"/>
      <c r="J817" s="101"/>
      <c r="K817" s="101"/>
    </row>
    <row r="818" spans="9:11" s="25" customFormat="1" ht="14.25">
      <c r="I818" s="101"/>
      <c r="J818" s="101"/>
      <c r="K818" s="101"/>
    </row>
    <row r="819" spans="9:11" s="25" customFormat="1" ht="14.25">
      <c r="I819" s="101"/>
      <c r="J819" s="101"/>
      <c r="K819" s="101"/>
    </row>
    <row r="820" spans="9:11" s="25" customFormat="1" ht="14.25">
      <c r="I820" s="101"/>
      <c r="J820" s="101"/>
      <c r="K820" s="101"/>
    </row>
    <row r="821" spans="9:11" s="25" customFormat="1" ht="14.25">
      <c r="I821" s="101"/>
      <c r="J821" s="101"/>
      <c r="K821" s="101"/>
    </row>
    <row r="822" spans="9:11" s="25" customFormat="1" ht="14.25">
      <c r="I822" s="101"/>
      <c r="J822" s="101"/>
      <c r="K822" s="101"/>
    </row>
    <row r="823" spans="9:11" s="25" customFormat="1" ht="14.25">
      <c r="I823" s="101"/>
      <c r="J823" s="101"/>
      <c r="K823" s="101"/>
    </row>
    <row r="824" spans="9:11" s="25" customFormat="1" ht="14.25">
      <c r="I824" s="101"/>
      <c r="J824" s="101"/>
      <c r="K824" s="101"/>
    </row>
    <row r="825" spans="9:11" s="25" customFormat="1" ht="14.25">
      <c r="I825" s="101"/>
      <c r="J825" s="101"/>
      <c r="K825" s="101"/>
    </row>
    <row r="826" spans="9:11" s="25" customFormat="1" ht="14.25">
      <c r="I826" s="101"/>
      <c r="J826" s="101"/>
      <c r="K826" s="101"/>
    </row>
    <row r="827" spans="9:11" s="25" customFormat="1" ht="14.25">
      <c r="I827" s="101"/>
      <c r="J827" s="101"/>
      <c r="K827" s="101"/>
    </row>
    <row r="828" spans="9:11" s="25" customFormat="1" ht="14.25">
      <c r="I828" s="101"/>
      <c r="J828" s="101"/>
      <c r="K828" s="101"/>
    </row>
    <row r="829" spans="9:11" s="25" customFormat="1" ht="14.25">
      <c r="I829" s="101"/>
      <c r="J829" s="101"/>
      <c r="K829" s="101"/>
    </row>
    <row r="830" spans="9:11" s="25" customFormat="1" ht="14.25">
      <c r="I830" s="101"/>
      <c r="J830" s="101"/>
      <c r="K830" s="101"/>
    </row>
    <row r="831" spans="9:11" s="25" customFormat="1" ht="14.25">
      <c r="I831" s="101"/>
      <c r="J831" s="101"/>
      <c r="K831" s="101"/>
    </row>
    <row r="832" spans="9:11" s="25" customFormat="1" ht="14.25">
      <c r="I832" s="101"/>
      <c r="J832" s="101"/>
      <c r="K832" s="101"/>
    </row>
    <row r="833" spans="9:11" s="25" customFormat="1" ht="14.25">
      <c r="I833" s="101"/>
      <c r="J833" s="101"/>
      <c r="K833" s="101"/>
    </row>
    <row r="834" spans="9:11" s="25" customFormat="1" ht="14.25">
      <c r="I834" s="101"/>
      <c r="J834" s="101"/>
      <c r="K834" s="101"/>
    </row>
    <row r="835" spans="9:11" s="25" customFormat="1" ht="14.25">
      <c r="I835" s="101"/>
      <c r="J835" s="101"/>
      <c r="K835" s="101"/>
    </row>
    <row r="836" spans="9:11" s="25" customFormat="1" ht="14.25">
      <c r="I836" s="101"/>
      <c r="J836" s="101"/>
      <c r="K836" s="101"/>
    </row>
    <row r="837" spans="9:11" s="25" customFormat="1" ht="14.25">
      <c r="I837" s="101"/>
      <c r="J837" s="101"/>
      <c r="K837" s="101"/>
    </row>
    <row r="838" spans="9:11" s="25" customFormat="1" ht="14.25">
      <c r="I838" s="101"/>
      <c r="J838" s="101"/>
      <c r="K838" s="101"/>
    </row>
    <row r="839" spans="9:11" s="25" customFormat="1" ht="14.25">
      <c r="I839" s="101"/>
      <c r="J839" s="101"/>
      <c r="K839" s="101"/>
    </row>
    <row r="840" spans="9:11" s="25" customFormat="1" ht="14.25">
      <c r="I840" s="101"/>
      <c r="J840" s="101"/>
      <c r="K840" s="101"/>
    </row>
    <row r="841" spans="9:11" s="25" customFormat="1" ht="14.25">
      <c r="I841" s="101"/>
      <c r="J841" s="101"/>
      <c r="K841" s="101"/>
    </row>
    <row r="842" spans="9:11" s="25" customFormat="1" ht="14.25">
      <c r="I842" s="101"/>
      <c r="J842" s="101"/>
      <c r="K842" s="101"/>
    </row>
    <row r="843" spans="9:11" s="25" customFormat="1" ht="14.25">
      <c r="I843" s="101"/>
      <c r="J843" s="101"/>
      <c r="K843" s="101"/>
    </row>
    <row r="844" spans="9:11" s="25" customFormat="1" ht="14.25">
      <c r="I844" s="101"/>
      <c r="J844" s="101"/>
      <c r="K844" s="101"/>
    </row>
    <row r="845" spans="9:11" s="25" customFormat="1" ht="14.25">
      <c r="I845" s="101"/>
      <c r="J845" s="101"/>
      <c r="K845" s="101"/>
    </row>
    <row r="846" spans="9:11" s="25" customFormat="1" ht="14.25">
      <c r="I846" s="101"/>
      <c r="J846" s="101"/>
      <c r="K846" s="101"/>
    </row>
    <row r="847" spans="9:11" s="25" customFormat="1" ht="14.25">
      <c r="I847" s="101"/>
      <c r="J847" s="101"/>
      <c r="K847" s="101"/>
    </row>
    <row r="848" spans="9:11" s="25" customFormat="1" ht="14.25">
      <c r="I848" s="101"/>
      <c r="J848" s="101"/>
      <c r="K848" s="101"/>
    </row>
    <row r="849" spans="9:11" s="25" customFormat="1" ht="14.25">
      <c r="I849" s="101"/>
      <c r="J849" s="101"/>
      <c r="K849" s="101"/>
    </row>
    <row r="850" spans="9:11" s="25" customFormat="1" ht="14.25">
      <c r="I850" s="101"/>
      <c r="J850" s="101"/>
      <c r="K850" s="101"/>
    </row>
    <row r="851" spans="9:11" s="25" customFormat="1" ht="14.25">
      <c r="I851" s="101"/>
      <c r="J851" s="101"/>
      <c r="K851" s="101"/>
    </row>
    <row r="852" spans="9:11" s="25" customFormat="1" ht="14.25">
      <c r="I852" s="101"/>
      <c r="J852" s="101"/>
      <c r="K852" s="101"/>
    </row>
    <row r="853" spans="9:11" s="25" customFormat="1" ht="14.25">
      <c r="I853" s="101"/>
      <c r="J853" s="101"/>
      <c r="K853" s="101"/>
    </row>
    <row r="854" spans="9:11" s="25" customFormat="1" ht="14.25">
      <c r="I854" s="101"/>
      <c r="J854" s="101"/>
      <c r="K854" s="101"/>
    </row>
    <row r="855" spans="9:11" s="25" customFormat="1" ht="14.25">
      <c r="I855" s="101"/>
      <c r="J855" s="101"/>
      <c r="K855" s="101"/>
    </row>
    <row r="856" spans="9:11" s="25" customFormat="1" ht="14.25">
      <c r="I856" s="101"/>
      <c r="J856" s="101"/>
      <c r="K856" s="101"/>
    </row>
    <row r="857" spans="9:11" s="25" customFormat="1" ht="14.25">
      <c r="I857" s="101"/>
      <c r="J857" s="101"/>
      <c r="K857" s="101"/>
    </row>
    <row r="858" spans="9:11" s="25" customFormat="1" ht="14.25">
      <c r="I858" s="101"/>
      <c r="J858" s="101"/>
      <c r="K858" s="101"/>
    </row>
    <row r="859" spans="9:11" s="25" customFormat="1" ht="14.25">
      <c r="I859" s="101"/>
      <c r="J859" s="101"/>
      <c r="K859" s="101"/>
    </row>
    <row r="860" spans="9:11" s="25" customFormat="1" ht="14.25">
      <c r="I860" s="101"/>
      <c r="J860" s="101"/>
      <c r="K860" s="101"/>
    </row>
    <row r="861" spans="9:11" s="25" customFormat="1" ht="14.25">
      <c r="I861" s="101"/>
      <c r="J861" s="101"/>
      <c r="K861" s="101"/>
    </row>
    <row r="862" spans="9:11" s="25" customFormat="1" ht="14.25">
      <c r="I862" s="101"/>
      <c r="J862" s="101"/>
      <c r="K862" s="101"/>
    </row>
    <row r="863" spans="9:11" s="25" customFormat="1" ht="14.25">
      <c r="I863" s="101"/>
      <c r="J863" s="101"/>
      <c r="K863" s="101"/>
    </row>
    <row r="864" spans="9:11" s="25" customFormat="1" ht="14.25">
      <c r="I864" s="101"/>
      <c r="J864" s="101"/>
      <c r="K864" s="101"/>
    </row>
    <row r="865" spans="9:11" s="25" customFormat="1" ht="14.25">
      <c r="I865" s="101"/>
      <c r="J865" s="101"/>
      <c r="K865" s="101"/>
    </row>
    <row r="866" spans="9:11" s="25" customFormat="1" ht="14.25">
      <c r="I866" s="101"/>
      <c r="J866" s="101"/>
      <c r="K866" s="101"/>
    </row>
    <row r="867" spans="9:11" s="25" customFormat="1" ht="14.25">
      <c r="I867" s="101"/>
      <c r="J867" s="101"/>
      <c r="K867" s="101"/>
    </row>
    <row r="868" spans="9:11" s="25" customFormat="1" ht="14.25">
      <c r="I868" s="101"/>
      <c r="J868" s="101"/>
      <c r="K868" s="101"/>
    </row>
    <row r="869" spans="9:11" s="25" customFormat="1" ht="14.25">
      <c r="I869" s="101"/>
      <c r="J869" s="101"/>
      <c r="K869" s="101"/>
    </row>
    <row r="870" spans="9:11" s="25" customFormat="1" ht="14.25">
      <c r="I870" s="101"/>
      <c r="J870" s="101"/>
      <c r="K870" s="101"/>
    </row>
    <row r="871" spans="9:11" s="25" customFormat="1" ht="14.25">
      <c r="I871" s="101"/>
      <c r="J871" s="101"/>
      <c r="K871" s="101"/>
    </row>
    <row r="872" spans="9:11" s="25" customFormat="1" ht="14.25">
      <c r="I872" s="101"/>
      <c r="J872" s="101"/>
      <c r="K872" s="101"/>
    </row>
    <row r="873" spans="9:11" s="25" customFormat="1" ht="14.25">
      <c r="I873" s="101"/>
      <c r="J873" s="101"/>
      <c r="K873" s="101"/>
    </row>
    <row r="874" spans="9:11" s="25" customFormat="1" ht="14.25">
      <c r="I874" s="101"/>
      <c r="J874" s="101"/>
      <c r="K874" s="101"/>
    </row>
    <row r="875" spans="9:11" s="25" customFormat="1" ht="14.25">
      <c r="I875" s="101"/>
      <c r="J875" s="101"/>
      <c r="K875" s="101"/>
    </row>
    <row r="876" spans="9:11" s="25" customFormat="1" ht="14.25">
      <c r="I876" s="101"/>
      <c r="J876" s="101"/>
      <c r="K876" s="101"/>
    </row>
    <row r="877" spans="9:11" s="25" customFormat="1" ht="14.25">
      <c r="I877" s="101"/>
      <c r="J877" s="101"/>
      <c r="K877" s="101"/>
    </row>
    <row r="878" spans="9:11" s="25" customFormat="1" ht="14.25">
      <c r="I878" s="101"/>
      <c r="J878" s="101"/>
      <c r="K878" s="101"/>
    </row>
    <row r="879" spans="9:11" s="25" customFormat="1" ht="14.25">
      <c r="I879" s="101"/>
      <c r="J879" s="101"/>
      <c r="K879" s="101"/>
    </row>
    <row r="880" spans="9:11" s="25" customFormat="1" ht="14.25">
      <c r="I880" s="101"/>
      <c r="J880" s="101"/>
      <c r="K880" s="101"/>
    </row>
    <row r="881" spans="9:11" s="25" customFormat="1" ht="14.25">
      <c r="I881" s="101"/>
      <c r="J881" s="101"/>
      <c r="K881" s="101"/>
    </row>
    <row r="882" spans="9:11" s="25" customFormat="1" ht="14.25">
      <c r="I882" s="101"/>
      <c r="J882" s="101"/>
      <c r="K882" s="101"/>
    </row>
    <row r="883" spans="9:11" s="25" customFormat="1" ht="14.25">
      <c r="I883" s="101"/>
      <c r="J883" s="101"/>
      <c r="K883" s="101"/>
    </row>
    <row r="884" spans="9:11" s="25" customFormat="1" ht="14.25">
      <c r="I884" s="101"/>
      <c r="J884" s="101"/>
      <c r="K884" s="101"/>
    </row>
    <row r="885" spans="9:11" s="25" customFormat="1" ht="14.25">
      <c r="I885" s="101"/>
      <c r="J885" s="101"/>
      <c r="K885" s="101"/>
    </row>
    <row r="886" spans="9:11" s="25" customFormat="1" ht="14.25">
      <c r="I886" s="101"/>
      <c r="J886" s="101"/>
      <c r="K886" s="101"/>
    </row>
    <row r="887" spans="9:11" s="25" customFormat="1" ht="14.25">
      <c r="I887" s="101"/>
      <c r="J887" s="101"/>
      <c r="K887" s="101"/>
    </row>
    <row r="888" spans="9:11" s="25" customFormat="1" ht="14.25">
      <c r="I888" s="101"/>
      <c r="J888" s="101"/>
      <c r="K888" s="101"/>
    </row>
    <row r="889" spans="9:11" s="25" customFormat="1" ht="14.25">
      <c r="I889" s="101"/>
      <c r="J889" s="101"/>
      <c r="K889" s="101"/>
    </row>
    <row r="890" spans="9:11" s="25" customFormat="1" ht="14.25">
      <c r="I890" s="101"/>
      <c r="J890" s="101"/>
      <c r="K890" s="101"/>
    </row>
    <row r="891" spans="9:11" s="25" customFormat="1" ht="14.25">
      <c r="I891" s="101"/>
      <c r="J891" s="101"/>
      <c r="K891" s="101"/>
    </row>
    <row r="892" spans="9:11" s="25" customFormat="1" ht="14.25">
      <c r="I892" s="101"/>
      <c r="J892" s="101"/>
      <c r="K892" s="101"/>
    </row>
    <row r="893" spans="9:11" s="25" customFormat="1" ht="14.25">
      <c r="I893" s="101"/>
      <c r="J893" s="101"/>
      <c r="K893" s="101"/>
    </row>
    <row r="894" spans="9:11" s="25" customFormat="1" ht="14.25">
      <c r="I894" s="101"/>
      <c r="J894" s="101"/>
      <c r="K894" s="101"/>
    </row>
    <row r="895" spans="9:11" s="25" customFormat="1" ht="14.25">
      <c r="I895" s="101"/>
      <c r="J895" s="101"/>
      <c r="K895" s="101"/>
    </row>
    <row r="896" spans="9:11" s="25" customFormat="1" ht="14.25">
      <c r="I896" s="101"/>
      <c r="J896" s="101"/>
      <c r="K896" s="101"/>
    </row>
    <row r="897" spans="9:11" s="25" customFormat="1" ht="14.25">
      <c r="I897" s="101"/>
      <c r="J897" s="101"/>
      <c r="K897" s="101"/>
    </row>
    <row r="898" spans="9:11" s="25" customFormat="1" ht="14.25">
      <c r="I898" s="101"/>
      <c r="J898" s="101"/>
      <c r="K898" s="101"/>
    </row>
    <row r="899" spans="9:11" s="25" customFormat="1" ht="14.25">
      <c r="I899" s="101"/>
      <c r="J899" s="101"/>
      <c r="K899" s="101"/>
    </row>
    <row r="900" spans="9:11" s="25" customFormat="1" ht="14.25">
      <c r="I900" s="101"/>
      <c r="J900" s="101"/>
      <c r="K900" s="101"/>
    </row>
    <row r="901" spans="9:11" s="25" customFormat="1" ht="14.25">
      <c r="I901" s="101"/>
      <c r="J901" s="101"/>
      <c r="K901" s="101"/>
    </row>
    <row r="902" spans="9:11" s="25" customFormat="1" ht="14.25">
      <c r="I902" s="101"/>
      <c r="J902" s="101"/>
      <c r="K902" s="101"/>
    </row>
    <row r="903" spans="9:11" s="25" customFormat="1" ht="14.25">
      <c r="I903" s="101"/>
      <c r="J903" s="101"/>
      <c r="K903" s="101"/>
    </row>
    <row r="904" spans="9:11" s="25" customFormat="1" ht="14.25">
      <c r="I904" s="101"/>
      <c r="J904" s="101"/>
      <c r="K904" s="101"/>
    </row>
    <row r="905" spans="9:11" s="25" customFormat="1" ht="14.25">
      <c r="I905" s="101"/>
      <c r="J905" s="101"/>
      <c r="K905" s="101"/>
    </row>
    <row r="906" spans="9:11" s="25" customFormat="1" ht="14.25">
      <c r="I906" s="101"/>
      <c r="J906" s="101"/>
      <c r="K906" s="101"/>
    </row>
    <row r="907" spans="9:11" s="25" customFormat="1" ht="14.25">
      <c r="I907" s="101"/>
      <c r="J907" s="101"/>
      <c r="K907" s="101"/>
    </row>
    <row r="908" spans="9:11" s="25" customFormat="1" ht="14.25">
      <c r="I908" s="101"/>
      <c r="J908" s="101"/>
      <c r="K908" s="101"/>
    </row>
    <row r="909" spans="9:11" s="25" customFormat="1" ht="14.25">
      <c r="I909" s="101"/>
      <c r="J909" s="101"/>
      <c r="K909" s="101"/>
    </row>
    <row r="910" spans="9:11" s="25" customFormat="1" ht="14.25">
      <c r="I910" s="101"/>
      <c r="J910" s="101"/>
      <c r="K910" s="101"/>
    </row>
    <row r="911" spans="9:11" s="25" customFormat="1" ht="14.25">
      <c r="I911" s="101"/>
      <c r="J911" s="101"/>
      <c r="K911" s="101"/>
    </row>
    <row r="912" spans="9:11" s="25" customFormat="1" ht="14.25">
      <c r="I912" s="101"/>
      <c r="J912" s="101"/>
      <c r="K912" s="101"/>
    </row>
    <row r="913" spans="9:11" s="25" customFormat="1" ht="14.25">
      <c r="I913" s="101"/>
      <c r="J913" s="101"/>
      <c r="K913" s="101"/>
    </row>
    <row r="914" spans="9:11" s="25" customFormat="1" ht="14.25">
      <c r="I914" s="101"/>
      <c r="J914" s="101"/>
      <c r="K914" s="101"/>
    </row>
    <row r="915" spans="9:11" s="25" customFormat="1" ht="14.25">
      <c r="I915" s="101"/>
      <c r="J915" s="101"/>
      <c r="K915" s="101"/>
    </row>
    <row r="916" spans="9:11" s="25" customFormat="1" ht="14.25">
      <c r="I916" s="101"/>
      <c r="J916" s="101"/>
      <c r="K916" s="101"/>
    </row>
    <row r="917" spans="9:11" s="25" customFormat="1" ht="14.25">
      <c r="I917" s="101"/>
      <c r="J917" s="101"/>
      <c r="K917" s="101"/>
    </row>
    <row r="918" spans="9:11" s="25" customFormat="1" ht="14.25">
      <c r="I918" s="101"/>
      <c r="J918" s="101"/>
      <c r="K918" s="101"/>
    </row>
    <row r="919" spans="9:11" s="25" customFormat="1" ht="14.25">
      <c r="I919" s="101"/>
      <c r="J919" s="101"/>
      <c r="K919" s="101"/>
    </row>
    <row r="920" spans="9:11" s="25" customFormat="1" ht="14.25">
      <c r="I920" s="101"/>
      <c r="J920" s="101"/>
      <c r="K920" s="101"/>
    </row>
    <row r="921" spans="9:11" s="25" customFormat="1" ht="14.25">
      <c r="I921" s="101"/>
      <c r="J921" s="101"/>
      <c r="K921" s="101"/>
    </row>
    <row r="922" spans="9:11" s="25" customFormat="1" ht="14.25">
      <c r="I922" s="101"/>
      <c r="J922" s="101"/>
      <c r="K922" s="101"/>
    </row>
    <row r="923" spans="9:11" s="25" customFormat="1" ht="14.25">
      <c r="I923" s="101"/>
      <c r="J923" s="101"/>
      <c r="K923" s="101"/>
    </row>
    <row r="924" spans="9:11" s="25" customFormat="1" ht="14.25">
      <c r="I924" s="101"/>
      <c r="J924" s="101"/>
      <c r="K924" s="101"/>
    </row>
    <row r="925" spans="9:11" s="25" customFormat="1" ht="14.25">
      <c r="I925" s="101"/>
      <c r="J925" s="101"/>
      <c r="K925" s="101"/>
    </row>
    <row r="926" spans="9:11" s="25" customFormat="1" ht="14.25">
      <c r="I926" s="101"/>
      <c r="J926" s="101"/>
      <c r="K926" s="101"/>
    </row>
    <row r="927" spans="9:11" s="25" customFormat="1" ht="14.25">
      <c r="I927" s="101"/>
      <c r="J927" s="101"/>
      <c r="K927" s="101"/>
    </row>
    <row r="928" spans="9:11" s="25" customFormat="1" ht="14.25">
      <c r="I928" s="101"/>
      <c r="J928" s="101"/>
      <c r="K928" s="101"/>
    </row>
    <row r="929" spans="9:11" s="25" customFormat="1" ht="14.25">
      <c r="I929" s="101"/>
      <c r="J929" s="101"/>
      <c r="K929" s="101"/>
    </row>
    <row r="930" spans="9:11" s="25" customFormat="1" ht="14.25">
      <c r="I930" s="101"/>
      <c r="J930" s="101"/>
      <c r="K930" s="101"/>
    </row>
    <row r="931" spans="9:11" s="25" customFormat="1" ht="14.25">
      <c r="I931" s="101"/>
      <c r="J931" s="101"/>
      <c r="K931" s="101"/>
    </row>
    <row r="932" spans="9:11" s="25" customFormat="1" ht="14.25">
      <c r="I932" s="101"/>
      <c r="J932" s="101"/>
      <c r="K932" s="101"/>
    </row>
    <row r="933" spans="9:11" s="25" customFormat="1" ht="14.25">
      <c r="I933" s="101"/>
      <c r="J933" s="101"/>
      <c r="K933" s="101"/>
    </row>
    <row r="934" spans="9:11" s="25" customFormat="1" ht="14.25">
      <c r="I934" s="101"/>
      <c r="J934" s="101"/>
      <c r="K934" s="101"/>
    </row>
    <row r="935" spans="9:11" s="25" customFormat="1" ht="14.25">
      <c r="I935" s="101"/>
      <c r="J935" s="101"/>
      <c r="K935" s="101"/>
    </row>
    <row r="936" spans="9:11" s="25" customFormat="1" ht="14.25">
      <c r="I936" s="101"/>
      <c r="J936" s="101"/>
      <c r="K936" s="101"/>
    </row>
    <row r="937" spans="9:11" s="25" customFormat="1" ht="14.25">
      <c r="I937" s="101"/>
      <c r="J937" s="101"/>
      <c r="K937" s="101"/>
    </row>
    <row r="938" spans="9:11" s="25" customFormat="1" ht="14.25">
      <c r="I938" s="101"/>
      <c r="J938" s="101"/>
      <c r="K938" s="101"/>
    </row>
    <row r="939" spans="9:11" s="25" customFormat="1" ht="14.25">
      <c r="I939" s="101"/>
      <c r="J939" s="101"/>
      <c r="K939" s="101"/>
    </row>
    <row r="940" spans="9:11" s="25" customFormat="1" ht="14.25">
      <c r="I940" s="101"/>
      <c r="J940" s="101"/>
      <c r="K940" s="101"/>
    </row>
    <row r="941" spans="9:11" s="25" customFormat="1" ht="14.25">
      <c r="I941" s="101"/>
      <c r="J941" s="101"/>
      <c r="K941" s="101"/>
    </row>
    <row r="942" spans="9:11" s="25" customFormat="1" ht="14.25">
      <c r="I942" s="101"/>
      <c r="J942" s="101"/>
      <c r="K942" s="101"/>
    </row>
    <row r="943" spans="9:11" s="25" customFormat="1" ht="14.25">
      <c r="I943" s="101"/>
      <c r="J943" s="101"/>
      <c r="K943" s="101"/>
    </row>
    <row r="944" spans="9:11" s="25" customFormat="1" ht="14.25">
      <c r="I944" s="101"/>
      <c r="J944" s="101"/>
      <c r="K944" s="101"/>
    </row>
    <row r="945" spans="9:11" s="25" customFormat="1" ht="14.25">
      <c r="I945" s="101"/>
      <c r="J945" s="101"/>
      <c r="K945" s="101"/>
    </row>
    <row r="946" spans="9:11" s="25" customFormat="1" ht="14.25">
      <c r="I946" s="101"/>
      <c r="J946" s="101"/>
      <c r="K946" s="101"/>
    </row>
    <row r="947" spans="9:11" s="25" customFormat="1" ht="14.25">
      <c r="I947" s="101"/>
      <c r="J947" s="101"/>
      <c r="K947" s="101"/>
    </row>
    <row r="948" spans="9:11" s="25" customFormat="1" ht="14.25">
      <c r="I948" s="101"/>
      <c r="J948" s="101"/>
      <c r="K948" s="101"/>
    </row>
    <row r="949" spans="9:11" s="25" customFormat="1" ht="14.25">
      <c r="I949" s="101"/>
      <c r="J949" s="101"/>
      <c r="K949" s="101"/>
    </row>
    <row r="950" spans="9:11" s="25" customFormat="1" ht="14.25">
      <c r="I950" s="101"/>
      <c r="J950" s="101"/>
      <c r="K950" s="101"/>
    </row>
    <row r="951" spans="9:11" s="25" customFormat="1" ht="14.25">
      <c r="I951" s="101"/>
      <c r="J951" s="101"/>
      <c r="K951" s="101"/>
    </row>
    <row r="952" spans="9:11" s="25" customFormat="1" ht="14.25">
      <c r="I952" s="101"/>
      <c r="J952" s="101"/>
      <c r="K952" s="101"/>
    </row>
    <row r="953" spans="9:11" s="25" customFormat="1" ht="14.25">
      <c r="I953" s="101"/>
      <c r="J953" s="101"/>
      <c r="K953" s="101"/>
    </row>
    <row r="954" spans="9:11" s="25" customFormat="1" ht="14.25">
      <c r="I954" s="101"/>
      <c r="J954" s="101"/>
      <c r="K954" s="101"/>
    </row>
    <row r="955" spans="9:11" s="25" customFormat="1" ht="14.25">
      <c r="I955" s="101"/>
      <c r="J955" s="101"/>
      <c r="K955" s="101"/>
    </row>
    <row r="956" spans="9:11" s="25" customFormat="1" ht="14.25">
      <c r="I956" s="101"/>
      <c r="J956" s="101"/>
      <c r="K956" s="101"/>
    </row>
    <row r="957" spans="9:11" s="25" customFormat="1" ht="14.25">
      <c r="I957" s="101"/>
      <c r="J957" s="101"/>
      <c r="K957" s="101"/>
    </row>
    <row r="958" spans="9:11" s="25" customFormat="1" ht="14.25">
      <c r="I958" s="101"/>
      <c r="J958" s="101"/>
      <c r="K958" s="101"/>
    </row>
    <row r="959" spans="9:11" s="25" customFormat="1" ht="14.25">
      <c r="I959" s="101"/>
      <c r="J959" s="101"/>
      <c r="K959" s="101"/>
    </row>
    <row r="960" spans="9:11" s="25" customFormat="1" ht="14.25">
      <c r="I960" s="101"/>
      <c r="J960" s="101"/>
      <c r="K960" s="101"/>
    </row>
    <row r="961" spans="9:11" s="25" customFormat="1" ht="14.25">
      <c r="I961" s="101"/>
      <c r="J961" s="101"/>
      <c r="K961" s="101"/>
    </row>
    <row r="962" spans="9:11" s="25" customFormat="1" ht="14.25">
      <c r="I962" s="101"/>
      <c r="J962" s="101"/>
      <c r="K962" s="101"/>
    </row>
    <row r="963" spans="9:11" s="25" customFormat="1" ht="14.25">
      <c r="I963" s="101"/>
      <c r="J963" s="101"/>
      <c r="K963" s="101"/>
    </row>
    <row r="964" spans="9:11" s="25" customFormat="1" ht="14.25">
      <c r="I964" s="101"/>
      <c r="J964" s="101"/>
      <c r="K964" s="101"/>
    </row>
    <row r="965" spans="9:11" s="25" customFormat="1" ht="14.25">
      <c r="I965" s="101"/>
      <c r="J965" s="101"/>
      <c r="K965" s="101"/>
    </row>
    <row r="966" spans="9:11" s="25" customFormat="1" ht="14.25">
      <c r="I966" s="101"/>
      <c r="J966" s="101"/>
      <c r="K966" s="101"/>
    </row>
    <row r="967" spans="9:11" s="25" customFormat="1" ht="14.25">
      <c r="I967" s="101"/>
      <c r="J967" s="101"/>
      <c r="K967" s="101"/>
    </row>
    <row r="968" spans="9:11" s="25" customFormat="1" ht="14.25">
      <c r="I968" s="101"/>
      <c r="J968" s="101"/>
      <c r="K968" s="101"/>
    </row>
    <row r="969" spans="9:11" s="25" customFormat="1" ht="14.25">
      <c r="I969" s="101"/>
      <c r="J969" s="101"/>
      <c r="K969" s="101"/>
    </row>
    <row r="970" spans="9:11" s="25" customFormat="1" ht="14.25">
      <c r="I970" s="101"/>
      <c r="J970" s="101"/>
      <c r="K970" s="101"/>
    </row>
    <row r="971" spans="9:11" s="25" customFormat="1" ht="14.25">
      <c r="I971" s="101"/>
      <c r="J971" s="101"/>
      <c r="K971" s="101"/>
    </row>
    <row r="972" spans="9:11" s="25" customFormat="1" ht="14.25">
      <c r="I972" s="101"/>
      <c r="J972" s="101"/>
      <c r="K972" s="101"/>
    </row>
    <row r="973" spans="9:11" s="25" customFormat="1" ht="14.25">
      <c r="I973" s="101"/>
      <c r="J973" s="101"/>
      <c r="K973" s="101"/>
    </row>
    <row r="974" spans="9:11" s="25" customFormat="1" ht="14.25">
      <c r="I974" s="101"/>
      <c r="J974" s="101"/>
      <c r="K974" s="101"/>
    </row>
    <row r="975" spans="9:11" s="25" customFormat="1" ht="14.25">
      <c r="I975" s="101"/>
      <c r="J975" s="101"/>
      <c r="K975" s="101"/>
    </row>
    <row r="976" spans="9:11" s="25" customFormat="1" ht="14.25">
      <c r="I976" s="101"/>
      <c r="J976" s="101"/>
      <c r="K976" s="101"/>
    </row>
    <row r="977" spans="9:11" s="25" customFormat="1" ht="14.25">
      <c r="I977" s="101"/>
      <c r="J977" s="101"/>
      <c r="K977" s="101"/>
    </row>
    <row r="978" spans="9:11" s="25" customFormat="1" ht="14.25">
      <c r="I978" s="101"/>
      <c r="J978" s="101"/>
      <c r="K978" s="101"/>
    </row>
    <row r="979" spans="9:11" s="25" customFormat="1" ht="14.25">
      <c r="I979" s="101"/>
      <c r="J979" s="101"/>
      <c r="K979" s="101"/>
    </row>
    <row r="980" spans="9:11" s="25" customFormat="1" ht="14.25">
      <c r="I980" s="101"/>
      <c r="J980" s="101"/>
      <c r="K980" s="101"/>
    </row>
    <row r="981" spans="9:11" s="25" customFormat="1" ht="14.25">
      <c r="I981" s="101"/>
      <c r="J981" s="101"/>
      <c r="K981" s="101"/>
    </row>
    <row r="982" spans="9:11" s="25" customFormat="1" ht="14.25">
      <c r="I982" s="101"/>
      <c r="J982" s="101"/>
      <c r="K982" s="101"/>
    </row>
    <row r="983" spans="9:11" s="25" customFormat="1" ht="14.25">
      <c r="I983" s="101"/>
      <c r="J983" s="101"/>
      <c r="K983" s="101"/>
    </row>
    <row r="984" spans="9:11" s="25" customFormat="1" ht="14.25">
      <c r="I984" s="101"/>
      <c r="J984" s="101"/>
      <c r="K984" s="101"/>
    </row>
    <row r="985" spans="9:11" s="25" customFormat="1" ht="14.25">
      <c r="I985" s="101"/>
      <c r="J985" s="101"/>
      <c r="K985" s="101"/>
    </row>
    <row r="986" spans="9:11" s="25" customFormat="1" ht="14.25">
      <c r="I986" s="101"/>
      <c r="J986" s="101"/>
      <c r="K986" s="101"/>
    </row>
    <row r="987" spans="9:11" s="25" customFormat="1" ht="14.25">
      <c r="I987" s="101"/>
      <c r="J987" s="101"/>
      <c r="K987" s="101"/>
    </row>
    <row r="988" spans="9:11" s="25" customFormat="1" ht="14.25">
      <c r="I988" s="101"/>
      <c r="J988" s="101"/>
      <c r="K988" s="101"/>
    </row>
    <row r="989" spans="9:11" s="25" customFormat="1" ht="14.25">
      <c r="I989" s="101"/>
      <c r="J989" s="101"/>
      <c r="K989" s="101"/>
    </row>
    <row r="990" spans="9:11" s="25" customFormat="1" ht="14.25">
      <c r="I990" s="101"/>
      <c r="J990" s="101"/>
      <c r="K990" s="101"/>
    </row>
    <row r="991" spans="9:11" s="25" customFormat="1" ht="14.25">
      <c r="I991" s="101"/>
      <c r="J991" s="101"/>
      <c r="K991" s="101"/>
    </row>
    <row r="992" spans="9:11" s="25" customFormat="1" ht="14.25">
      <c r="I992" s="101"/>
      <c r="J992" s="101"/>
      <c r="K992" s="101"/>
    </row>
    <row r="993" spans="9:11" s="25" customFormat="1" ht="14.25">
      <c r="I993" s="101"/>
      <c r="J993" s="101"/>
      <c r="K993" s="101"/>
    </row>
    <row r="994" spans="9:11" s="25" customFormat="1" ht="14.25">
      <c r="I994" s="101"/>
      <c r="J994" s="101"/>
      <c r="K994" s="101"/>
    </row>
    <row r="995" spans="9:11" s="25" customFormat="1" ht="14.25">
      <c r="I995" s="101"/>
      <c r="J995" s="101"/>
      <c r="K995" s="101"/>
    </row>
    <row r="996" spans="9:11" s="25" customFormat="1" ht="14.25">
      <c r="I996" s="101"/>
      <c r="J996" s="101"/>
      <c r="K996" s="101"/>
    </row>
    <row r="997" spans="9:11" s="25" customFormat="1" ht="14.25">
      <c r="I997" s="101"/>
      <c r="J997" s="101"/>
      <c r="K997" s="101"/>
    </row>
    <row r="998" spans="9:11" s="25" customFormat="1" ht="14.25">
      <c r="I998" s="101"/>
      <c r="J998" s="101"/>
      <c r="K998" s="101"/>
    </row>
    <row r="999" spans="9:11" s="25" customFormat="1" ht="14.25">
      <c r="I999" s="101"/>
      <c r="J999" s="101"/>
      <c r="K999" s="101"/>
    </row>
    <row r="1000" spans="9:11" s="25" customFormat="1" ht="14.25">
      <c r="I1000" s="101"/>
      <c r="J1000" s="101"/>
      <c r="K1000" s="101"/>
    </row>
    <row r="1001" spans="9:11" s="25" customFormat="1" ht="14.25">
      <c r="I1001" s="101"/>
      <c r="J1001" s="101"/>
      <c r="K1001" s="101"/>
    </row>
    <row r="1002" spans="9:11" s="25" customFormat="1" ht="14.25">
      <c r="I1002" s="101"/>
      <c r="J1002" s="101"/>
      <c r="K1002" s="101"/>
    </row>
    <row r="1003" spans="9:11" s="25" customFormat="1" ht="14.25">
      <c r="I1003" s="101"/>
      <c r="J1003" s="101"/>
      <c r="K1003" s="101"/>
    </row>
    <row r="1004" spans="9:11" s="25" customFormat="1" ht="14.25">
      <c r="I1004" s="101"/>
      <c r="J1004" s="101"/>
      <c r="K1004" s="101"/>
    </row>
    <row r="1005" spans="9:11" s="25" customFormat="1" ht="14.25">
      <c r="I1005" s="101"/>
      <c r="J1005" s="101"/>
      <c r="K1005" s="101"/>
    </row>
    <row r="1006" spans="9:11" s="25" customFormat="1" ht="14.25">
      <c r="I1006" s="101"/>
      <c r="J1006" s="101"/>
      <c r="K1006" s="101"/>
    </row>
    <row r="1007" spans="9:11" s="25" customFormat="1" ht="14.25">
      <c r="I1007" s="101"/>
      <c r="J1007" s="101"/>
      <c r="K1007" s="101"/>
    </row>
    <row r="1008" spans="9:11" s="25" customFormat="1" ht="14.25">
      <c r="I1008" s="101"/>
      <c r="J1008" s="101"/>
      <c r="K1008" s="101"/>
    </row>
    <row r="1009" spans="9:11" s="25" customFormat="1" ht="14.25">
      <c r="I1009" s="101"/>
      <c r="J1009" s="101"/>
      <c r="K1009" s="101"/>
    </row>
    <row r="1010" spans="9:11" s="25" customFormat="1" ht="14.25">
      <c r="I1010" s="101"/>
      <c r="J1010" s="101"/>
      <c r="K1010" s="101"/>
    </row>
    <row r="1011" spans="9:11" s="25" customFormat="1" ht="14.25">
      <c r="I1011" s="101"/>
      <c r="J1011" s="101"/>
      <c r="K1011" s="101"/>
    </row>
    <row r="1012" spans="9:11" s="25" customFormat="1" ht="14.25">
      <c r="I1012" s="101"/>
      <c r="J1012" s="101"/>
      <c r="K1012" s="101"/>
    </row>
    <row r="1013" spans="9:11" s="25" customFormat="1" ht="14.25">
      <c r="I1013" s="101"/>
      <c r="J1013" s="101"/>
      <c r="K1013" s="101"/>
    </row>
    <row r="1014" spans="9:11" s="25" customFormat="1" ht="14.25">
      <c r="I1014" s="101"/>
      <c r="J1014" s="101"/>
      <c r="K1014" s="101"/>
    </row>
    <row r="1015" spans="9:11" s="25" customFormat="1" ht="14.25">
      <c r="I1015" s="101"/>
      <c r="J1015" s="101"/>
      <c r="K1015" s="101"/>
    </row>
    <row r="1016" spans="9:11" s="25" customFormat="1" ht="14.25">
      <c r="I1016" s="101"/>
      <c r="J1016" s="101"/>
      <c r="K1016" s="101"/>
    </row>
    <row r="1017" spans="9:11" s="25" customFormat="1" ht="14.25">
      <c r="I1017" s="101"/>
      <c r="J1017" s="101"/>
      <c r="K1017" s="101"/>
    </row>
    <row r="1018" spans="9:11" s="25" customFormat="1" ht="14.25">
      <c r="I1018" s="101"/>
      <c r="J1018" s="101"/>
      <c r="K1018" s="101"/>
    </row>
    <row r="1019" spans="9:11" s="25" customFormat="1" ht="14.25">
      <c r="I1019" s="101"/>
      <c r="J1019" s="101"/>
      <c r="K1019" s="101"/>
    </row>
    <row r="1020" spans="9:11" s="25" customFormat="1" ht="14.25">
      <c r="I1020" s="101"/>
      <c r="J1020" s="101"/>
      <c r="K1020" s="101"/>
    </row>
    <row r="1021" spans="9:11" s="25" customFormat="1" ht="14.25">
      <c r="I1021" s="101"/>
      <c r="J1021" s="101"/>
      <c r="K1021" s="101"/>
    </row>
    <row r="1022" spans="9:11" s="25" customFormat="1" ht="14.25">
      <c r="I1022" s="101"/>
      <c r="J1022" s="101"/>
      <c r="K1022" s="101"/>
    </row>
    <row r="1023" spans="9:11" s="25" customFormat="1" ht="14.25">
      <c r="I1023" s="101"/>
      <c r="J1023" s="101"/>
      <c r="K1023" s="101"/>
    </row>
    <row r="1024" spans="9:11" s="25" customFormat="1" ht="14.25">
      <c r="I1024" s="101"/>
      <c r="J1024" s="101"/>
      <c r="K1024" s="101"/>
    </row>
    <row r="1025" spans="9:11" s="25" customFormat="1" ht="14.25">
      <c r="I1025" s="101"/>
      <c r="J1025" s="101"/>
      <c r="K1025" s="101"/>
    </row>
    <row r="1026" spans="9:11" s="25" customFormat="1" ht="14.25">
      <c r="I1026" s="101"/>
      <c r="J1026" s="101"/>
      <c r="K1026" s="101"/>
    </row>
    <row r="1027" spans="9:11" s="25" customFormat="1" ht="14.25">
      <c r="I1027" s="101"/>
      <c r="J1027" s="101"/>
      <c r="K1027" s="101"/>
    </row>
  </sheetData>
  <sheetProtection/>
  <mergeCells count="491">
    <mergeCell ref="D176:E177"/>
    <mergeCell ref="G176:G177"/>
    <mergeCell ref="H176:H177"/>
    <mergeCell ref="I176:K176"/>
    <mergeCell ref="I177:K177"/>
    <mergeCell ref="D188:E189"/>
    <mergeCell ref="G188:G189"/>
    <mergeCell ref="H188:H189"/>
    <mergeCell ref="I188:K188"/>
    <mergeCell ref="I189:K189"/>
    <mergeCell ref="D202:E203"/>
    <mergeCell ref="G202:G203"/>
    <mergeCell ref="H202:H203"/>
    <mergeCell ref="I202:K202"/>
    <mergeCell ref="I203:K203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184:E185"/>
    <mergeCell ref="G184:G185"/>
    <mergeCell ref="H184:H185"/>
    <mergeCell ref="I184:K184"/>
    <mergeCell ref="I185:K185"/>
    <mergeCell ref="D212:E213"/>
    <mergeCell ref="G212:G213"/>
    <mergeCell ref="H212:H213"/>
    <mergeCell ref="I212:K212"/>
    <mergeCell ref="I213:K213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86:E187"/>
    <mergeCell ref="G186:G187"/>
    <mergeCell ref="H186:H187"/>
    <mergeCell ref="I186:K186"/>
    <mergeCell ref="I187:K187"/>
    <mergeCell ref="D178:E179"/>
    <mergeCell ref="G178:G179"/>
    <mergeCell ref="H178:H179"/>
    <mergeCell ref="I178:K178"/>
    <mergeCell ref="I179:K179"/>
    <mergeCell ref="I199:K199"/>
    <mergeCell ref="I197:K197"/>
    <mergeCell ref="D192:E193"/>
    <mergeCell ref="G192:G193"/>
    <mergeCell ref="H192:H193"/>
    <mergeCell ref="D206:E207"/>
    <mergeCell ref="G206:G207"/>
    <mergeCell ref="H206:H207"/>
    <mergeCell ref="I206:K206"/>
    <mergeCell ref="I207:K207"/>
    <mergeCell ref="I195:K195"/>
    <mergeCell ref="D204:E205"/>
    <mergeCell ref="G204:G205"/>
    <mergeCell ref="H204:H205"/>
    <mergeCell ref="I204:K204"/>
    <mergeCell ref="I205:K205"/>
    <mergeCell ref="D198:E199"/>
    <mergeCell ref="G198:G199"/>
    <mergeCell ref="H198:H199"/>
    <mergeCell ref="I198:K198"/>
    <mergeCell ref="I193:K193"/>
    <mergeCell ref="D200:E201"/>
    <mergeCell ref="G200:G201"/>
    <mergeCell ref="H200:H201"/>
    <mergeCell ref="I200:K200"/>
    <mergeCell ref="I201:K201"/>
    <mergeCell ref="D194:E195"/>
    <mergeCell ref="G194:G195"/>
    <mergeCell ref="H194:H195"/>
    <mergeCell ref="I194:K194"/>
    <mergeCell ref="I173:K173"/>
    <mergeCell ref="D196:E197"/>
    <mergeCell ref="G196:G197"/>
    <mergeCell ref="H196:H197"/>
    <mergeCell ref="I196:K196"/>
    <mergeCell ref="I192:K192"/>
    <mergeCell ref="I169:K169"/>
    <mergeCell ref="D190:E191"/>
    <mergeCell ref="G190:G191"/>
    <mergeCell ref="H190:H191"/>
    <mergeCell ref="I190:K190"/>
    <mergeCell ref="I191:K191"/>
    <mergeCell ref="D172:E173"/>
    <mergeCell ref="G172:G173"/>
    <mergeCell ref="H172:H173"/>
    <mergeCell ref="I172:K172"/>
    <mergeCell ref="I165:K165"/>
    <mergeCell ref="D174:E175"/>
    <mergeCell ref="G174:G175"/>
    <mergeCell ref="H174:H175"/>
    <mergeCell ref="I174:K174"/>
    <mergeCell ref="I175:K175"/>
    <mergeCell ref="D168:E169"/>
    <mergeCell ref="G168:G169"/>
    <mergeCell ref="H168:H169"/>
    <mergeCell ref="I168:K168"/>
    <mergeCell ref="I159:K159"/>
    <mergeCell ref="D170:E171"/>
    <mergeCell ref="G170:G171"/>
    <mergeCell ref="H170:H171"/>
    <mergeCell ref="I170:K170"/>
    <mergeCell ref="I171:K171"/>
    <mergeCell ref="D164:E165"/>
    <mergeCell ref="G164:G165"/>
    <mergeCell ref="H164:H165"/>
    <mergeCell ref="I164:K164"/>
    <mergeCell ref="I155:K155"/>
    <mergeCell ref="D166:E167"/>
    <mergeCell ref="G166:G167"/>
    <mergeCell ref="H166:H167"/>
    <mergeCell ref="I166:K166"/>
    <mergeCell ref="I167:K167"/>
    <mergeCell ref="D158:E159"/>
    <mergeCell ref="G158:G159"/>
    <mergeCell ref="H158:H159"/>
    <mergeCell ref="I158:K158"/>
    <mergeCell ref="I151:K151"/>
    <mergeCell ref="D160:E161"/>
    <mergeCell ref="G160:G161"/>
    <mergeCell ref="H160:H161"/>
    <mergeCell ref="I160:K160"/>
    <mergeCell ref="I161:K161"/>
    <mergeCell ref="D154:E155"/>
    <mergeCell ref="G154:G155"/>
    <mergeCell ref="H154:H155"/>
    <mergeCell ref="I154:K154"/>
    <mergeCell ref="I147:K147"/>
    <mergeCell ref="D156:E157"/>
    <mergeCell ref="G156:G157"/>
    <mergeCell ref="H156:H157"/>
    <mergeCell ref="I156:K156"/>
    <mergeCell ref="I157:K157"/>
    <mergeCell ref="D150:E151"/>
    <mergeCell ref="G150:G151"/>
    <mergeCell ref="H150:H151"/>
    <mergeCell ref="I150:K150"/>
    <mergeCell ref="I143:K143"/>
    <mergeCell ref="D152:E153"/>
    <mergeCell ref="G152:G153"/>
    <mergeCell ref="H152:H153"/>
    <mergeCell ref="I152:K152"/>
    <mergeCell ref="I153:K153"/>
    <mergeCell ref="D146:E147"/>
    <mergeCell ref="G146:G147"/>
    <mergeCell ref="H146:H147"/>
    <mergeCell ref="I146:K146"/>
    <mergeCell ref="I139:K139"/>
    <mergeCell ref="D148:E149"/>
    <mergeCell ref="G148:G149"/>
    <mergeCell ref="H148:H149"/>
    <mergeCell ref="I148:K148"/>
    <mergeCell ref="I149:K149"/>
    <mergeCell ref="D142:E143"/>
    <mergeCell ref="G142:G143"/>
    <mergeCell ref="H142:H143"/>
    <mergeCell ref="I142:K142"/>
    <mergeCell ref="I133:K133"/>
    <mergeCell ref="D144:E145"/>
    <mergeCell ref="G144:G145"/>
    <mergeCell ref="H144:H145"/>
    <mergeCell ref="I144:K144"/>
    <mergeCell ref="I145:K145"/>
    <mergeCell ref="D138:E139"/>
    <mergeCell ref="G138:G139"/>
    <mergeCell ref="H138:H139"/>
    <mergeCell ref="I138:K138"/>
    <mergeCell ref="I129:K129"/>
    <mergeCell ref="D140:E141"/>
    <mergeCell ref="G140:G141"/>
    <mergeCell ref="H140:H141"/>
    <mergeCell ref="I140:K140"/>
    <mergeCell ref="I141:K141"/>
    <mergeCell ref="D132:E133"/>
    <mergeCell ref="G132:G133"/>
    <mergeCell ref="H132:H133"/>
    <mergeCell ref="I132:K132"/>
    <mergeCell ref="D126:E127"/>
    <mergeCell ref="D134:E135"/>
    <mergeCell ref="G134:G135"/>
    <mergeCell ref="H134:H135"/>
    <mergeCell ref="I134:K134"/>
    <mergeCell ref="I135:K135"/>
    <mergeCell ref="D128:E129"/>
    <mergeCell ref="G128:G129"/>
    <mergeCell ref="H128:H129"/>
    <mergeCell ref="I128:K128"/>
    <mergeCell ref="I118:K118"/>
    <mergeCell ref="D130:E131"/>
    <mergeCell ref="G130:G131"/>
    <mergeCell ref="H130:H131"/>
    <mergeCell ref="I130:K130"/>
    <mergeCell ref="I131:K131"/>
    <mergeCell ref="D120:E121"/>
    <mergeCell ref="H120:H121"/>
    <mergeCell ref="I120:K120"/>
    <mergeCell ref="I121:K121"/>
    <mergeCell ref="I122:K122"/>
    <mergeCell ref="D114:E115"/>
    <mergeCell ref="G114:G115"/>
    <mergeCell ref="H114:H115"/>
    <mergeCell ref="I114:K114"/>
    <mergeCell ref="I115:K115"/>
    <mergeCell ref="D122:E123"/>
    <mergeCell ref="D118:E119"/>
    <mergeCell ref="G118:G119"/>
    <mergeCell ref="H118:H119"/>
    <mergeCell ref="G112:G113"/>
    <mergeCell ref="I119:K119"/>
    <mergeCell ref="G126:G127"/>
    <mergeCell ref="H126:H127"/>
    <mergeCell ref="I126:K126"/>
    <mergeCell ref="I127:K127"/>
    <mergeCell ref="I112:K112"/>
    <mergeCell ref="I113:K113"/>
    <mergeCell ref="G122:G123"/>
    <mergeCell ref="H122:H123"/>
    <mergeCell ref="G106:G107"/>
    <mergeCell ref="I123:K123"/>
    <mergeCell ref="I106:K106"/>
    <mergeCell ref="I107:K107"/>
    <mergeCell ref="D124:E125"/>
    <mergeCell ref="G124:G125"/>
    <mergeCell ref="H124:H125"/>
    <mergeCell ref="I124:K124"/>
    <mergeCell ref="I125:K125"/>
    <mergeCell ref="D112:E113"/>
    <mergeCell ref="G102:G103"/>
    <mergeCell ref="H112:H113"/>
    <mergeCell ref="I102:K102"/>
    <mergeCell ref="I103:K103"/>
    <mergeCell ref="D116:E117"/>
    <mergeCell ref="G116:G117"/>
    <mergeCell ref="H116:H117"/>
    <mergeCell ref="I116:K116"/>
    <mergeCell ref="I117:K117"/>
    <mergeCell ref="D106:E107"/>
    <mergeCell ref="G98:G99"/>
    <mergeCell ref="H106:H107"/>
    <mergeCell ref="I98:K98"/>
    <mergeCell ref="I99:K99"/>
    <mergeCell ref="D108:E109"/>
    <mergeCell ref="G108:G109"/>
    <mergeCell ref="H108:H109"/>
    <mergeCell ref="I108:K108"/>
    <mergeCell ref="I109:K109"/>
    <mergeCell ref="D102:E103"/>
    <mergeCell ref="G94:G95"/>
    <mergeCell ref="H102:H103"/>
    <mergeCell ref="I94:K94"/>
    <mergeCell ref="I95:K95"/>
    <mergeCell ref="D104:E105"/>
    <mergeCell ref="G104:G105"/>
    <mergeCell ref="H104:H105"/>
    <mergeCell ref="I104:K104"/>
    <mergeCell ref="I105:K105"/>
    <mergeCell ref="D98:E99"/>
    <mergeCell ref="G90:G91"/>
    <mergeCell ref="H98:H99"/>
    <mergeCell ref="I90:K90"/>
    <mergeCell ref="I91:K91"/>
    <mergeCell ref="D100:E101"/>
    <mergeCell ref="G100:G101"/>
    <mergeCell ref="H100:H101"/>
    <mergeCell ref="I100:K100"/>
    <mergeCell ref="I101:K101"/>
    <mergeCell ref="D94:E95"/>
    <mergeCell ref="G86:G87"/>
    <mergeCell ref="H94:H95"/>
    <mergeCell ref="I86:K86"/>
    <mergeCell ref="I87:K87"/>
    <mergeCell ref="D96:E97"/>
    <mergeCell ref="G96:G97"/>
    <mergeCell ref="H96:H97"/>
    <mergeCell ref="I96:K96"/>
    <mergeCell ref="I97:K97"/>
    <mergeCell ref="D90:E91"/>
    <mergeCell ref="G80:G81"/>
    <mergeCell ref="H90:H91"/>
    <mergeCell ref="I80:K80"/>
    <mergeCell ref="I81:K81"/>
    <mergeCell ref="D92:E93"/>
    <mergeCell ref="G92:G93"/>
    <mergeCell ref="H92:H93"/>
    <mergeCell ref="I92:K92"/>
    <mergeCell ref="I93:K93"/>
    <mergeCell ref="D86:E87"/>
    <mergeCell ref="G76:G77"/>
    <mergeCell ref="H86:H87"/>
    <mergeCell ref="I76:K76"/>
    <mergeCell ref="I77:K77"/>
    <mergeCell ref="D88:E89"/>
    <mergeCell ref="G88:G89"/>
    <mergeCell ref="H88:H89"/>
    <mergeCell ref="I88:K88"/>
    <mergeCell ref="I89:K89"/>
    <mergeCell ref="D80:E81"/>
    <mergeCell ref="G72:G73"/>
    <mergeCell ref="H80:H81"/>
    <mergeCell ref="I72:K72"/>
    <mergeCell ref="I73:K73"/>
    <mergeCell ref="D82:E83"/>
    <mergeCell ref="G82:G83"/>
    <mergeCell ref="H82:H83"/>
    <mergeCell ref="I82:K82"/>
    <mergeCell ref="I83:K83"/>
    <mergeCell ref="D76:E77"/>
    <mergeCell ref="G68:G69"/>
    <mergeCell ref="H76:H77"/>
    <mergeCell ref="I68:K68"/>
    <mergeCell ref="I69:K69"/>
    <mergeCell ref="D78:E79"/>
    <mergeCell ref="G78:G79"/>
    <mergeCell ref="H78:H79"/>
    <mergeCell ref="I78:K78"/>
    <mergeCell ref="I79:K79"/>
    <mergeCell ref="D72:E73"/>
    <mergeCell ref="G64:G65"/>
    <mergeCell ref="H72:H73"/>
    <mergeCell ref="I64:K64"/>
    <mergeCell ref="I65:K65"/>
    <mergeCell ref="D74:E75"/>
    <mergeCell ref="G74:G75"/>
    <mergeCell ref="H74:H75"/>
    <mergeCell ref="I74:K74"/>
    <mergeCell ref="I75:K75"/>
    <mergeCell ref="D68:E69"/>
    <mergeCell ref="G60:G61"/>
    <mergeCell ref="H68:H69"/>
    <mergeCell ref="I60:K60"/>
    <mergeCell ref="I61:K61"/>
    <mergeCell ref="D70:E71"/>
    <mergeCell ref="G70:G71"/>
    <mergeCell ref="H70:H71"/>
    <mergeCell ref="I70:K70"/>
    <mergeCell ref="I71:K71"/>
    <mergeCell ref="D64:E65"/>
    <mergeCell ref="G54:G55"/>
    <mergeCell ref="H64:H65"/>
    <mergeCell ref="I54:K54"/>
    <mergeCell ref="I55:K55"/>
    <mergeCell ref="D66:E67"/>
    <mergeCell ref="G66:G67"/>
    <mergeCell ref="H66:H67"/>
    <mergeCell ref="I66:K66"/>
    <mergeCell ref="I67:K67"/>
    <mergeCell ref="D60:E61"/>
    <mergeCell ref="G50:G51"/>
    <mergeCell ref="H60:H61"/>
    <mergeCell ref="I50:K50"/>
    <mergeCell ref="I51:K51"/>
    <mergeCell ref="D62:E63"/>
    <mergeCell ref="G62:G63"/>
    <mergeCell ref="H62:H63"/>
    <mergeCell ref="I62:K62"/>
    <mergeCell ref="I63:K63"/>
    <mergeCell ref="D54:E55"/>
    <mergeCell ref="G46:G47"/>
    <mergeCell ref="H54:H55"/>
    <mergeCell ref="I46:K46"/>
    <mergeCell ref="I47:K47"/>
    <mergeCell ref="D56:E57"/>
    <mergeCell ref="G56:G57"/>
    <mergeCell ref="H56:H57"/>
    <mergeCell ref="I56:K56"/>
    <mergeCell ref="I57:K57"/>
    <mergeCell ref="D50:E51"/>
    <mergeCell ref="G42:G43"/>
    <mergeCell ref="H50:H51"/>
    <mergeCell ref="I42:K42"/>
    <mergeCell ref="I43:K43"/>
    <mergeCell ref="D52:E53"/>
    <mergeCell ref="G52:G53"/>
    <mergeCell ref="H52:H53"/>
    <mergeCell ref="I52:K52"/>
    <mergeCell ref="I53:K53"/>
    <mergeCell ref="D46:E47"/>
    <mergeCell ref="G38:G39"/>
    <mergeCell ref="H46:H47"/>
    <mergeCell ref="I38:K38"/>
    <mergeCell ref="I39:K39"/>
    <mergeCell ref="D48:E49"/>
    <mergeCell ref="G48:G49"/>
    <mergeCell ref="H48:H49"/>
    <mergeCell ref="I48:K48"/>
    <mergeCell ref="I49:K49"/>
    <mergeCell ref="D42:E43"/>
    <mergeCell ref="G34:G35"/>
    <mergeCell ref="H42:H43"/>
    <mergeCell ref="I34:K34"/>
    <mergeCell ref="I35:K35"/>
    <mergeCell ref="D44:E45"/>
    <mergeCell ref="G44:G45"/>
    <mergeCell ref="H44:H45"/>
    <mergeCell ref="I44:K44"/>
    <mergeCell ref="I45:K45"/>
    <mergeCell ref="D40:E41"/>
    <mergeCell ref="G40:G41"/>
    <mergeCell ref="H40:H41"/>
    <mergeCell ref="I40:K40"/>
    <mergeCell ref="I41:K41"/>
    <mergeCell ref="D30:E31"/>
    <mergeCell ref="G30:G31"/>
    <mergeCell ref="H30:H31"/>
    <mergeCell ref="D38:E39"/>
    <mergeCell ref="H38:H39"/>
    <mergeCell ref="I26:K26"/>
    <mergeCell ref="I27:K27"/>
    <mergeCell ref="D28:E29"/>
    <mergeCell ref="I28:K28"/>
    <mergeCell ref="I29:K29"/>
    <mergeCell ref="I24:K24"/>
    <mergeCell ref="I25:K25"/>
    <mergeCell ref="D36:E37"/>
    <mergeCell ref="G36:G37"/>
    <mergeCell ref="H36:H37"/>
    <mergeCell ref="I36:K36"/>
    <mergeCell ref="I37:K37"/>
    <mergeCell ref="G28:G29"/>
    <mergeCell ref="G20:G21"/>
    <mergeCell ref="I20:K20"/>
    <mergeCell ref="I21:K21"/>
    <mergeCell ref="I30:K30"/>
    <mergeCell ref="I31:K31"/>
    <mergeCell ref="D34:E35"/>
    <mergeCell ref="H34:H35"/>
    <mergeCell ref="D26:E27"/>
    <mergeCell ref="G26:G27"/>
    <mergeCell ref="H26:H27"/>
    <mergeCell ref="H22:H23"/>
    <mergeCell ref="I22:K22"/>
    <mergeCell ref="I23:K23"/>
    <mergeCell ref="H28:H29"/>
    <mergeCell ref="I15:K15"/>
    <mergeCell ref="D24:E25"/>
    <mergeCell ref="G16:G17"/>
    <mergeCell ref="H24:H25"/>
    <mergeCell ref="I16:K16"/>
    <mergeCell ref="I17:K17"/>
    <mergeCell ref="I18:K18"/>
    <mergeCell ref="I19:K19"/>
    <mergeCell ref="D8:E9"/>
    <mergeCell ref="G24:G25"/>
    <mergeCell ref="H8:H9"/>
    <mergeCell ref="H20:H21"/>
    <mergeCell ref="I12:K12"/>
    <mergeCell ref="I13:K13"/>
    <mergeCell ref="D22:E23"/>
    <mergeCell ref="G22:G23"/>
    <mergeCell ref="D20:E21"/>
    <mergeCell ref="D12:E13"/>
    <mergeCell ref="G12:G13"/>
    <mergeCell ref="I14:K14"/>
    <mergeCell ref="I5:K7"/>
    <mergeCell ref="I8:K8"/>
    <mergeCell ref="I9:K9"/>
    <mergeCell ref="D18:E19"/>
    <mergeCell ref="G18:G19"/>
    <mergeCell ref="H18:H19"/>
    <mergeCell ref="G10:G11"/>
    <mergeCell ref="I10:K10"/>
    <mergeCell ref="I11:K11"/>
    <mergeCell ref="G8:G9"/>
    <mergeCell ref="H16:H17"/>
    <mergeCell ref="D14:E15"/>
    <mergeCell ref="G14:G15"/>
    <mergeCell ref="H14:H15"/>
    <mergeCell ref="G120:G121"/>
    <mergeCell ref="H12:H13"/>
    <mergeCell ref="D10:E11"/>
    <mergeCell ref="D16:E17"/>
    <mergeCell ref="H10:H11"/>
    <mergeCell ref="B3:K3"/>
    <mergeCell ref="C5:C7"/>
    <mergeCell ref="D5:E7"/>
    <mergeCell ref="G5:G6"/>
    <mergeCell ref="H5:H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8" manualBreakCount="8">
    <brk id="33" max="10" man="1"/>
    <brk id="59" max="10" man="1"/>
    <brk id="85" max="10" man="1"/>
    <brk id="111" max="10" man="1"/>
    <brk id="137" max="10" man="1"/>
    <brk id="163" max="10" man="1"/>
    <brk id="189" max="10" man="1"/>
    <brk id="21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L1027"/>
  <sheetViews>
    <sheetView showZeros="0" view="pageBreakPreview" zoomScale="90" zoomScaleSheetLayoutView="90" zoomScalePageLayoutView="0" workbookViewId="0" topLeftCell="A1">
      <pane ySplit="7" topLeftCell="A8" activePane="bottomLeft" state="frozen"/>
      <selection pane="topLeft" activeCell="E6" sqref="E6:K6"/>
      <selection pane="bottomLeft" activeCell="G8" sqref="G8:G9"/>
    </sheetView>
  </sheetViews>
  <sheetFormatPr defaultColWidth="8.59765625" defaultRowHeight="15" outlineLevelRow="1"/>
  <cols>
    <col min="1" max="1" width="1.203125" style="0" customWidth="1"/>
    <col min="2" max="2" width="8.59765625" style="37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0" bestFit="1" customWidth="1"/>
    <col min="10" max="10" width="9.3984375" style="0" bestFit="1" customWidth="1"/>
    <col min="11" max="11" width="5.8984375" style="0" bestFit="1" customWidth="1"/>
    <col min="12" max="12" width="1.203125" style="0" customWidth="1"/>
  </cols>
  <sheetData>
    <row r="1" spans="1:12" ht="14.25">
      <c r="A1" s="1"/>
      <c r="B1" s="34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35"/>
      <c r="C2" s="9"/>
      <c r="D2" s="9"/>
      <c r="E2" s="9"/>
      <c r="F2" s="9"/>
      <c r="G2" s="9"/>
      <c r="H2" s="9"/>
      <c r="I2" s="9"/>
      <c r="J2" s="9"/>
      <c r="K2" s="9"/>
      <c r="L2" s="1"/>
    </row>
    <row r="3" spans="2:12" ht="27.75">
      <c r="B3" s="348" t="s">
        <v>33</v>
      </c>
      <c r="C3" s="349"/>
      <c r="D3" s="349"/>
      <c r="E3" s="349"/>
      <c r="F3" s="349"/>
      <c r="G3" s="349"/>
      <c r="H3" s="349"/>
      <c r="I3" s="349"/>
      <c r="J3" s="349"/>
      <c r="K3" s="349"/>
      <c r="L3" s="1"/>
    </row>
    <row r="4" spans="1:12" ht="14.25">
      <c r="A4" s="1"/>
      <c r="B4" s="35"/>
      <c r="C4" s="9"/>
      <c r="D4" s="9"/>
      <c r="E4" s="9"/>
      <c r="F4" s="9"/>
      <c r="G4" s="9"/>
      <c r="H4" s="9"/>
      <c r="I4" s="9"/>
      <c r="J4" s="9"/>
      <c r="K4" s="9"/>
      <c r="L4" s="1"/>
    </row>
    <row r="5" spans="1:12" ht="13.5" customHeight="1">
      <c r="A5" s="1"/>
      <c r="B5" s="45"/>
      <c r="C5" s="286" t="s">
        <v>0</v>
      </c>
      <c r="D5" s="271" t="s">
        <v>1</v>
      </c>
      <c r="E5" s="273"/>
      <c r="F5" s="4" t="s">
        <v>2</v>
      </c>
      <c r="G5" s="289" t="s">
        <v>3</v>
      </c>
      <c r="H5" s="289" t="s">
        <v>4</v>
      </c>
      <c r="I5" s="271" t="s">
        <v>5</v>
      </c>
      <c r="J5" s="272"/>
      <c r="K5" s="273"/>
      <c r="L5" s="1"/>
    </row>
    <row r="6" spans="1:12" ht="14.25">
      <c r="A6" s="1"/>
      <c r="B6" s="46"/>
      <c r="C6" s="287"/>
      <c r="D6" s="274"/>
      <c r="E6" s="276"/>
      <c r="F6" s="5"/>
      <c r="G6" s="290"/>
      <c r="H6" s="290"/>
      <c r="I6" s="274"/>
      <c r="J6" s="350"/>
      <c r="K6" s="276"/>
      <c r="L6" s="1"/>
    </row>
    <row r="7" spans="1:12" ht="14.25" customHeight="1">
      <c r="A7" s="1"/>
      <c r="B7" s="47"/>
      <c r="C7" s="288"/>
      <c r="D7" s="277"/>
      <c r="E7" s="279"/>
      <c r="F7" s="7" t="s">
        <v>6</v>
      </c>
      <c r="G7" s="8" t="s">
        <v>7</v>
      </c>
      <c r="H7" s="8" t="s">
        <v>7</v>
      </c>
      <c r="I7" s="277"/>
      <c r="J7" s="278"/>
      <c r="K7" s="279"/>
      <c r="L7" s="1"/>
    </row>
    <row r="8" spans="2:11" s="25" customFormat="1" ht="18" customHeight="1">
      <c r="B8" s="109" t="s">
        <v>47</v>
      </c>
      <c r="C8" s="18" t="s">
        <v>342</v>
      </c>
      <c r="D8" s="254"/>
      <c r="E8" s="255"/>
      <c r="F8" s="19"/>
      <c r="G8" s="297"/>
      <c r="H8" s="235"/>
      <c r="I8" s="303"/>
      <c r="J8" s="304"/>
      <c r="K8" s="305"/>
    </row>
    <row r="9" spans="2:11" s="25" customFormat="1" ht="18" customHeight="1">
      <c r="B9" s="110"/>
      <c r="C9" s="20"/>
      <c r="D9" s="256"/>
      <c r="E9" s="257"/>
      <c r="F9" s="21" t="s">
        <v>49</v>
      </c>
      <c r="G9" s="298"/>
      <c r="H9" s="236"/>
      <c r="I9" s="306"/>
      <c r="J9" s="307"/>
      <c r="K9" s="308"/>
    </row>
    <row r="10" spans="2:11" s="25" customFormat="1" ht="18" customHeight="1">
      <c r="B10" s="109" t="s">
        <v>341</v>
      </c>
      <c r="C10" s="18" t="s">
        <v>337</v>
      </c>
      <c r="D10" s="254">
        <v>1</v>
      </c>
      <c r="E10" s="255"/>
      <c r="F10" s="19"/>
      <c r="G10" s="235"/>
      <c r="H10" s="346"/>
      <c r="I10" s="303"/>
      <c r="J10" s="304"/>
      <c r="K10" s="305"/>
    </row>
    <row r="11" spans="2:11" s="25" customFormat="1" ht="18" customHeight="1">
      <c r="B11" s="111"/>
      <c r="C11" s="20"/>
      <c r="D11" s="256"/>
      <c r="E11" s="257"/>
      <c r="F11" s="21" t="s">
        <v>8</v>
      </c>
      <c r="G11" s="236"/>
      <c r="H11" s="347"/>
      <c r="I11" s="306"/>
      <c r="J11" s="307"/>
      <c r="K11" s="308"/>
    </row>
    <row r="12" spans="2:11" s="25" customFormat="1" ht="18" customHeight="1">
      <c r="B12" s="109" t="s">
        <v>340</v>
      </c>
      <c r="C12" s="18" t="s">
        <v>338</v>
      </c>
      <c r="D12" s="254">
        <v>1</v>
      </c>
      <c r="E12" s="255"/>
      <c r="F12" s="19"/>
      <c r="G12" s="235"/>
      <c r="H12" s="346"/>
      <c r="I12" s="303"/>
      <c r="J12" s="304"/>
      <c r="K12" s="305"/>
    </row>
    <row r="13" spans="2:11" s="25" customFormat="1" ht="18" customHeight="1">
      <c r="B13" s="110"/>
      <c r="C13" s="20"/>
      <c r="D13" s="256"/>
      <c r="E13" s="257"/>
      <c r="F13" s="21" t="s">
        <v>8</v>
      </c>
      <c r="G13" s="236"/>
      <c r="H13" s="347"/>
      <c r="I13" s="306"/>
      <c r="J13" s="307"/>
      <c r="K13" s="308"/>
    </row>
    <row r="14" spans="2:11" s="25" customFormat="1" ht="18" customHeight="1">
      <c r="B14" s="109" t="s">
        <v>339</v>
      </c>
      <c r="C14" s="18" t="s">
        <v>467</v>
      </c>
      <c r="D14" s="254">
        <v>1</v>
      </c>
      <c r="E14" s="255"/>
      <c r="F14" s="19"/>
      <c r="G14" s="235"/>
      <c r="H14" s="346"/>
      <c r="I14" s="303"/>
      <c r="J14" s="304"/>
      <c r="K14" s="305"/>
    </row>
    <row r="15" spans="2:11" s="25" customFormat="1" ht="18" customHeight="1">
      <c r="B15" s="110"/>
      <c r="C15" s="20"/>
      <c r="D15" s="256"/>
      <c r="E15" s="257"/>
      <c r="F15" s="21" t="s">
        <v>8</v>
      </c>
      <c r="G15" s="236"/>
      <c r="H15" s="347"/>
      <c r="I15" s="306"/>
      <c r="J15" s="307"/>
      <c r="K15" s="308"/>
    </row>
    <row r="16" spans="2:11" s="25" customFormat="1" ht="18" customHeight="1">
      <c r="B16" s="109" t="s">
        <v>343</v>
      </c>
      <c r="C16" s="18" t="s">
        <v>466</v>
      </c>
      <c r="D16" s="254">
        <v>1</v>
      </c>
      <c r="E16" s="255"/>
      <c r="F16" s="19"/>
      <c r="G16" s="235"/>
      <c r="H16" s="346"/>
      <c r="I16" s="303"/>
      <c r="J16" s="304"/>
      <c r="K16" s="305"/>
    </row>
    <row r="17" spans="2:11" s="25" customFormat="1" ht="18" customHeight="1">
      <c r="B17" s="110"/>
      <c r="C17" s="20"/>
      <c r="D17" s="256"/>
      <c r="E17" s="257"/>
      <c r="F17" s="21" t="s">
        <v>8</v>
      </c>
      <c r="G17" s="236"/>
      <c r="H17" s="347"/>
      <c r="I17" s="306"/>
      <c r="J17" s="307"/>
      <c r="K17" s="308"/>
    </row>
    <row r="18" spans="2:11" s="25" customFormat="1" ht="18" customHeight="1">
      <c r="B18" s="109"/>
      <c r="C18" s="18"/>
      <c r="D18" s="309"/>
      <c r="E18" s="310"/>
      <c r="F18" s="19"/>
      <c r="G18" s="235"/>
      <c r="H18" s="235"/>
      <c r="I18" s="303"/>
      <c r="J18" s="304"/>
      <c r="K18" s="305"/>
    </row>
    <row r="19" spans="2:11" s="25" customFormat="1" ht="18" customHeight="1">
      <c r="B19" s="111"/>
      <c r="C19" s="20"/>
      <c r="D19" s="311"/>
      <c r="E19" s="312"/>
      <c r="F19" s="21"/>
      <c r="G19" s="236"/>
      <c r="H19" s="236"/>
      <c r="I19" s="306"/>
      <c r="J19" s="307"/>
      <c r="K19" s="308"/>
    </row>
    <row r="20" spans="2:11" s="25" customFormat="1" ht="18" customHeight="1">
      <c r="B20" s="112"/>
      <c r="C20" s="18"/>
      <c r="D20" s="309"/>
      <c r="E20" s="310"/>
      <c r="F20" s="19"/>
      <c r="G20" s="235"/>
      <c r="H20" s="235"/>
      <c r="I20" s="303"/>
      <c r="J20" s="304"/>
      <c r="K20" s="305"/>
    </row>
    <row r="21" spans="2:11" s="25" customFormat="1" ht="18" customHeight="1">
      <c r="B21" s="111"/>
      <c r="C21" s="20"/>
      <c r="D21" s="311"/>
      <c r="E21" s="312"/>
      <c r="F21" s="21" t="s">
        <v>49</v>
      </c>
      <c r="G21" s="236"/>
      <c r="H21" s="236"/>
      <c r="I21" s="306"/>
      <c r="J21" s="307"/>
      <c r="K21" s="308"/>
    </row>
    <row r="22" spans="2:11" s="25" customFormat="1" ht="18" customHeight="1">
      <c r="B22" s="112"/>
      <c r="C22" s="18"/>
      <c r="D22" s="309"/>
      <c r="E22" s="310"/>
      <c r="F22" s="19"/>
      <c r="G22" s="235"/>
      <c r="H22" s="235"/>
      <c r="I22" s="303"/>
      <c r="J22" s="304"/>
      <c r="K22" s="305"/>
    </row>
    <row r="23" spans="2:11" s="25" customFormat="1" ht="18" customHeight="1">
      <c r="B23" s="111"/>
      <c r="C23" s="20"/>
      <c r="D23" s="311"/>
      <c r="E23" s="312"/>
      <c r="F23" s="21" t="s">
        <v>49</v>
      </c>
      <c r="G23" s="236"/>
      <c r="H23" s="236"/>
      <c r="I23" s="306"/>
      <c r="J23" s="307"/>
      <c r="K23" s="308"/>
    </row>
    <row r="24" spans="2:11" s="25" customFormat="1" ht="18" customHeight="1">
      <c r="B24" s="112"/>
      <c r="C24" s="18"/>
      <c r="D24" s="309"/>
      <c r="E24" s="310"/>
      <c r="F24" s="19"/>
      <c r="G24" s="235"/>
      <c r="H24" s="235"/>
      <c r="I24" s="303"/>
      <c r="J24" s="304"/>
      <c r="K24" s="305"/>
    </row>
    <row r="25" spans="2:11" s="25" customFormat="1" ht="18" customHeight="1">
      <c r="B25" s="111"/>
      <c r="C25" s="20"/>
      <c r="D25" s="311"/>
      <c r="E25" s="312"/>
      <c r="F25" s="21" t="s">
        <v>49</v>
      </c>
      <c r="G25" s="236"/>
      <c r="H25" s="236"/>
      <c r="I25" s="306"/>
      <c r="J25" s="307"/>
      <c r="K25" s="308"/>
    </row>
    <row r="26" spans="2:11" s="25" customFormat="1" ht="18" customHeight="1">
      <c r="B26" s="112"/>
      <c r="C26" s="18"/>
      <c r="D26" s="309"/>
      <c r="E26" s="310"/>
      <c r="F26" s="19"/>
      <c r="G26" s="235"/>
      <c r="H26" s="235"/>
      <c r="I26" s="303"/>
      <c r="J26" s="304"/>
      <c r="K26" s="305"/>
    </row>
    <row r="27" spans="2:11" s="25" customFormat="1" ht="18" customHeight="1">
      <c r="B27" s="111"/>
      <c r="C27" s="20"/>
      <c r="D27" s="311"/>
      <c r="E27" s="312"/>
      <c r="F27" s="21" t="s">
        <v>49</v>
      </c>
      <c r="G27" s="236"/>
      <c r="H27" s="236"/>
      <c r="I27" s="306"/>
      <c r="J27" s="307"/>
      <c r="K27" s="308"/>
    </row>
    <row r="28" spans="2:11" s="25" customFormat="1" ht="18" customHeight="1">
      <c r="B28" s="112"/>
      <c r="C28" s="18"/>
      <c r="D28" s="309"/>
      <c r="E28" s="310"/>
      <c r="F28" s="19"/>
      <c r="G28" s="235"/>
      <c r="H28" s="235"/>
      <c r="I28" s="303"/>
      <c r="J28" s="304"/>
      <c r="K28" s="305"/>
    </row>
    <row r="29" spans="2:11" s="25" customFormat="1" ht="18" customHeight="1">
      <c r="B29" s="111"/>
      <c r="C29" s="20"/>
      <c r="D29" s="311"/>
      <c r="E29" s="312"/>
      <c r="F29" s="21" t="s">
        <v>49</v>
      </c>
      <c r="G29" s="236"/>
      <c r="H29" s="236"/>
      <c r="I29" s="306"/>
      <c r="J29" s="307"/>
      <c r="K29" s="308"/>
    </row>
    <row r="30" spans="2:11" s="25" customFormat="1" ht="18" customHeight="1">
      <c r="B30" s="112"/>
      <c r="C30" s="18" t="str">
        <f>B8&amp;"-計"</f>
        <v>A-1-3-計</v>
      </c>
      <c r="D30" s="309"/>
      <c r="E30" s="310"/>
      <c r="F30" s="19"/>
      <c r="G30" s="235"/>
      <c r="H30" s="235"/>
      <c r="I30" s="303"/>
      <c r="J30" s="304"/>
      <c r="K30" s="305"/>
    </row>
    <row r="31" spans="2:11" s="25" customFormat="1" ht="18" customHeight="1">
      <c r="B31" s="111"/>
      <c r="C31" s="20"/>
      <c r="D31" s="311"/>
      <c r="E31" s="312"/>
      <c r="F31" s="24" t="s">
        <v>49</v>
      </c>
      <c r="G31" s="236"/>
      <c r="H31" s="236"/>
      <c r="I31" s="306"/>
      <c r="J31" s="307"/>
      <c r="K31" s="308"/>
    </row>
    <row r="32" spans="2:11" s="25" customFormat="1" ht="18" customHeight="1">
      <c r="B32" s="101"/>
      <c r="D32" s="55"/>
      <c r="E32" s="55"/>
      <c r="I32" s="41"/>
      <c r="J32" s="41"/>
      <c r="K32" s="41"/>
    </row>
    <row r="33" spans="2:11" s="25" customFormat="1" ht="18" customHeight="1">
      <c r="B33" s="101"/>
      <c r="D33" s="55"/>
      <c r="E33" s="55"/>
      <c r="I33" s="41"/>
      <c r="J33" s="41"/>
      <c r="K33" s="41"/>
    </row>
    <row r="34" spans="2:11" s="25" customFormat="1" ht="18" customHeight="1">
      <c r="B34" s="113" t="str">
        <f>B10</f>
        <v>A-1-3-1</v>
      </c>
      <c r="C34" s="114" t="s">
        <v>496</v>
      </c>
      <c r="D34" s="361"/>
      <c r="E34" s="362"/>
      <c r="F34" s="115"/>
      <c r="G34" s="346"/>
      <c r="H34" s="346"/>
      <c r="I34" s="355"/>
      <c r="J34" s="356"/>
      <c r="K34" s="357"/>
    </row>
    <row r="35" spans="2:11" s="25" customFormat="1" ht="18" customHeight="1">
      <c r="B35" s="116"/>
      <c r="C35" s="117"/>
      <c r="D35" s="363"/>
      <c r="E35" s="364"/>
      <c r="F35" s="118"/>
      <c r="G35" s="347"/>
      <c r="H35" s="347"/>
      <c r="I35" s="358"/>
      <c r="J35" s="359"/>
      <c r="K35" s="360"/>
    </row>
    <row r="36" spans="2:11" s="25" customFormat="1" ht="18" customHeight="1">
      <c r="B36" s="113"/>
      <c r="C36" s="114" t="s">
        <v>497</v>
      </c>
      <c r="D36" s="351">
        <v>9</v>
      </c>
      <c r="E36" s="352"/>
      <c r="F36" s="115"/>
      <c r="G36" s="365"/>
      <c r="H36" s="346"/>
      <c r="I36" s="355"/>
      <c r="J36" s="356"/>
      <c r="K36" s="357"/>
    </row>
    <row r="37" spans="2:11" s="25" customFormat="1" ht="18" customHeight="1">
      <c r="B37" s="116"/>
      <c r="C37" s="117" t="s">
        <v>49</v>
      </c>
      <c r="D37" s="353"/>
      <c r="E37" s="354"/>
      <c r="F37" s="118" t="s">
        <v>498</v>
      </c>
      <c r="G37" s="366"/>
      <c r="H37" s="347"/>
      <c r="I37" s="358"/>
      <c r="J37" s="359"/>
      <c r="K37" s="360"/>
    </row>
    <row r="38" spans="2:11" s="25" customFormat="1" ht="18" customHeight="1">
      <c r="B38" s="113"/>
      <c r="C38" s="119" t="s">
        <v>499</v>
      </c>
      <c r="D38" s="351">
        <v>18</v>
      </c>
      <c r="E38" s="352"/>
      <c r="F38" s="115"/>
      <c r="G38" s="346"/>
      <c r="H38" s="346"/>
      <c r="I38" s="355"/>
      <c r="J38" s="356"/>
      <c r="K38" s="357"/>
    </row>
    <row r="39" spans="2:11" s="25" customFormat="1" ht="18" customHeight="1">
      <c r="B39" s="116"/>
      <c r="C39" s="117" t="s">
        <v>49</v>
      </c>
      <c r="D39" s="353"/>
      <c r="E39" s="354"/>
      <c r="F39" s="118" t="s">
        <v>498</v>
      </c>
      <c r="G39" s="347"/>
      <c r="H39" s="347"/>
      <c r="I39" s="358"/>
      <c r="J39" s="359"/>
      <c r="K39" s="360"/>
    </row>
    <row r="40" spans="2:11" s="25" customFormat="1" ht="18" customHeight="1">
      <c r="B40" s="120"/>
      <c r="C40" s="114" t="s">
        <v>500</v>
      </c>
      <c r="D40" s="351">
        <v>1</v>
      </c>
      <c r="E40" s="352"/>
      <c r="F40" s="115"/>
      <c r="G40" s="346"/>
      <c r="H40" s="346"/>
      <c r="I40" s="355"/>
      <c r="J40" s="356"/>
      <c r="K40" s="357"/>
    </row>
    <row r="41" spans="2:11" s="25" customFormat="1" ht="18" customHeight="1">
      <c r="B41" s="116"/>
      <c r="C41" s="117"/>
      <c r="D41" s="353"/>
      <c r="E41" s="354"/>
      <c r="F41" s="118" t="s">
        <v>501</v>
      </c>
      <c r="G41" s="347"/>
      <c r="H41" s="347"/>
      <c r="I41" s="358"/>
      <c r="J41" s="359"/>
      <c r="K41" s="360"/>
    </row>
    <row r="42" spans="2:11" s="25" customFormat="1" ht="18" customHeight="1">
      <c r="B42" s="113"/>
      <c r="C42" s="114" t="s">
        <v>502</v>
      </c>
      <c r="D42" s="351">
        <v>10</v>
      </c>
      <c r="E42" s="352"/>
      <c r="F42" s="115"/>
      <c r="G42" s="346"/>
      <c r="H42" s="346"/>
      <c r="I42" s="355"/>
      <c r="J42" s="356"/>
      <c r="K42" s="357"/>
    </row>
    <row r="43" spans="2:11" s="25" customFormat="1" ht="18" customHeight="1">
      <c r="B43" s="121"/>
      <c r="C43" s="117" t="s">
        <v>49</v>
      </c>
      <c r="D43" s="353"/>
      <c r="E43" s="354"/>
      <c r="F43" s="118" t="s">
        <v>471</v>
      </c>
      <c r="G43" s="347"/>
      <c r="H43" s="347"/>
      <c r="I43" s="358"/>
      <c r="J43" s="359"/>
      <c r="K43" s="360"/>
    </row>
    <row r="44" spans="2:11" s="25" customFormat="1" ht="18" customHeight="1">
      <c r="B44" s="122"/>
      <c r="C44" s="114" t="s">
        <v>503</v>
      </c>
      <c r="D44" s="351">
        <v>6</v>
      </c>
      <c r="E44" s="352"/>
      <c r="F44" s="115"/>
      <c r="G44" s="346"/>
      <c r="H44" s="346"/>
      <c r="I44" s="355"/>
      <c r="J44" s="356"/>
      <c r="K44" s="357"/>
    </row>
    <row r="45" spans="2:11" s="25" customFormat="1" ht="18" customHeight="1">
      <c r="B45" s="121"/>
      <c r="C45" s="117" t="s">
        <v>49</v>
      </c>
      <c r="D45" s="353"/>
      <c r="E45" s="354"/>
      <c r="F45" s="118" t="s">
        <v>471</v>
      </c>
      <c r="G45" s="347"/>
      <c r="H45" s="347"/>
      <c r="I45" s="358"/>
      <c r="J45" s="359"/>
      <c r="K45" s="360"/>
    </row>
    <row r="46" spans="2:11" s="25" customFormat="1" ht="18" customHeight="1">
      <c r="B46" s="122"/>
      <c r="C46" s="114" t="s">
        <v>504</v>
      </c>
      <c r="D46" s="351">
        <v>1</v>
      </c>
      <c r="E46" s="352"/>
      <c r="F46" s="115"/>
      <c r="G46" s="346"/>
      <c r="H46" s="346"/>
      <c r="I46" s="355"/>
      <c r="J46" s="356"/>
      <c r="K46" s="357"/>
    </row>
    <row r="47" spans="2:11" s="25" customFormat="1" ht="18" customHeight="1">
      <c r="B47" s="116"/>
      <c r="C47" s="117" t="s">
        <v>49</v>
      </c>
      <c r="D47" s="353"/>
      <c r="E47" s="354"/>
      <c r="F47" s="118" t="s">
        <v>505</v>
      </c>
      <c r="G47" s="347"/>
      <c r="H47" s="347"/>
      <c r="I47" s="358"/>
      <c r="J47" s="359"/>
      <c r="K47" s="360"/>
    </row>
    <row r="48" spans="2:11" s="25" customFormat="1" ht="18" customHeight="1">
      <c r="B48" s="120"/>
      <c r="C48" s="114" t="s">
        <v>506</v>
      </c>
      <c r="D48" s="351">
        <v>1</v>
      </c>
      <c r="E48" s="352"/>
      <c r="F48" s="115"/>
      <c r="G48" s="346"/>
      <c r="H48" s="346"/>
      <c r="I48" s="355"/>
      <c r="J48" s="356"/>
      <c r="K48" s="357"/>
    </row>
    <row r="49" spans="2:11" s="25" customFormat="1" ht="18" customHeight="1">
      <c r="B49" s="116"/>
      <c r="C49" s="117" t="s">
        <v>49</v>
      </c>
      <c r="D49" s="353"/>
      <c r="E49" s="354"/>
      <c r="F49" s="118" t="s">
        <v>505</v>
      </c>
      <c r="G49" s="347"/>
      <c r="H49" s="347"/>
      <c r="I49" s="358"/>
      <c r="J49" s="359"/>
      <c r="K49" s="360"/>
    </row>
    <row r="50" spans="2:11" s="25" customFormat="1" ht="18" customHeight="1">
      <c r="B50" s="120"/>
      <c r="C50" s="114" t="s">
        <v>507</v>
      </c>
      <c r="D50" s="351">
        <v>2</v>
      </c>
      <c r="E50" s="352"/>
      <c r="F50" s="115"/>
      <c r="G50" s="346"/>
      <c r="H50" s="346"/>
      <c r="I50" s="355"/>
      <c r="J50" s="356"/>
      <c r="K50" s="357"/>
    </row>
    <row r="51" spans="2:11" s="25" customFormat="1" ht="18" customHeight="1">
      <c r="B51" s="116"/>
      <c r="C51" s="117" t="s">
        <v>49</v>
      </c>
      <c r="D51" s="353"/>
      <c r="E51" s="354"/>
      <c r="F51" s="118" t="s">
        <v>508</v>
      </c>
      <c r="G51" s="347"/>
      <c r="H51" s="347"/>
      <c r="I51" s="358"/>
      <c r="J51" s="359"/>
      <c r="K51" s="360"/>
    </row>
    <row r="52" spans="2:11" s="25" customFormat="1" ht="18" customHeight="1">
      <c r="B52" s="120"/>
      <c r="C52" s="114" t="s">
        <v>509</v>
      </c>
      <c r="D52" s="351">
        <v>1</v>
      </c>
      <c r="E52" s="352"/>
      <c r="F52" s="115"/>
      <c r="G52" s="346"/>
      <c r="H52" s="346"/>
      <c r="I52" s="355"/>
      <c r="J52" s="356"/>
      <c r="K52" s="357"/>
    </row>
    <row r="53" spans="2:11" s="25" customFormat="1" ht="18" customHeight="1">
      <c r="B53" s="116"/>
      <c r="C53" s="117"/>
      <c r="D53" s="353"/>
      <c r="E53" s="354"/>
      <c r="F53" s="118" t="s">
        <v>510</v>
      </c>
      <c r="G53" s="347"/>
      <c r="H53" s="347"/>
      <c r="I53" s="358"/>
      <c r="J53" s="359"/>
      <c r="K53" s="360"/>
    </row>
    <row r="54" spans="2:11" s="25" customFormat="1" ht="18" customHeight="1">
      <c r="B54" s="120"/>
      <c r="C54" s="114"/>
      <c r="D54" s="361"/>
      <c r="E54" s="362"/>
      <c r="F54" s="115"/>
      <c r="G54" s="346"/>
      <c r="H54" s="346"/>
      <c r="I54" s="355"/>
      <c r="J54" s="356"/>
      <c r="K54" s="357"/>
    </row>
    <row r="55" spans="2:11" s="25" customFormat="1" ht="18" customHeight="1">
      <c r="B55" s="116"/>
      <c r="C55" s="117"/>
      <c r="D55" s="363"/>
      <c r="E55" s="364"/>
      <c r="F55" s="118">
        <f>IF(F54="","",VLOOKUP(F54,#REF!,2))</f>
      </c>
      <c r="G55" s="347"/>
      <c r="H55" s="347"/>
      <c r="I55" s="358"/>
      <c r="J55" s="359"/>
      <c r="K55" s="360"/>
    </row>
    <row r="56" spans="2:11" s="25" customFormat="1" ht="18" customHeight="1">
      <c r="B56" s="120"/>
      <c r="C56" s="18" t="str">
        <f>B34&amp;"-計"</f>
        <v>A-1-3-1-計</v>
      </c>
      <c r="D56" s="309"/>
      <c r="E56" s="310"/>
      <c r="F56" s="115"/>
      <c r="G56" s="346"/>
      <c r="H56" s="346"/>
      <c r="I56" s="355"/>
      <c r="J56" s="356"/>
      <c r="K56" s="357"/>
    </row>
    <row r="57" spans="2:11" s="25" customFormat="1" ht="18" customHeight="1">
      <c r="B57" s="116"/>
      <c r="C57" s="20"/>
      <c r="D57" s="311"/>
      <c r="E57" s="312"/>
      <c r="F57" s="123">
        <f>IF(F56="","",VLOOKUP(F56,#REF!,2))</f>
      </c>
      <c r="G57" s="347"/>
      <c r="H57" s="347"/>
      <c r="I57" s="358"/>
      <c r="J57" s="359"/>
      <c r="K57" s="360"/>
    </row>
    <row r="58" spans="2:11" s="25" customFormat="1" ht="18" customHeight="1">
      <c r="B58" s="124"/>
      <c r="C58" s="125"/>
      <c r="D58" s="126"/>
      <c r="E58" s="126"/>
      <c r="F58" s="125"/>
      <c r="G58" s="125"/>
      <c r="H58" s="125"/>
      <c r="I58" s="127"/>
      <c r="J58" s="127"/>
      <c r="K58" s="127"/>
    </row>
    <row r="59" spans="2:11" s="25" customFormat="1" ht="18" customHeight="1">
      <c r="B59" s="124"/>
      <c r="C59" s="125"/>
      <c r="D59" s="126"/>
      <c r="E59" s="126"/>
      <c r="F59" s="125"/>
      <c r="G59" s="125"/>
      <c r="H59" s="125"/>
      <c r="I59" s="127"/>
      <c r="J59" s="127"/>
      <c r="K59" s="127"/>
    </row>
    <row r="60" spans="2:11" s="25" customFormat="1" ht="18" customHeight="1">
      <c r="B60" s="113" t="str">
        <f>B10</f>
        <v>A-1-3-1</v>
      </c>
      <c r="C60" s="114" t="s">
        <v>511</v>
      </c>
      <c r="D60" s="361"/>
      <c r="E60" s="362"/>
      <c r="F60" s="115"/>
      <c r="G60" s="365"/>
      <c r="H60" s="346"/>
      <c r="I60" s="355"/>
      <c r="J60" s="356"/>
      <c r="K60" s="357"/>
    </row>
    <row r="61" spans="2:11" s="25" customFormat="1" ht="18" customHeight="1">
      <c r="B61" s="121"/>
      <c r="C61" s="117"/>
      <c r="D61" s="363"/>
      <c r="E61" s="364"/>
      <c r="F61" s="118">
        <f>IF(F60="","",VLOOKUP(F60,#REF!,2))</f>
      </c>
      <c r="G61" s="366"/>
      <c r="H61" s="347"/>
      <c r="I61" s="358"/>
      <c r="J61" s="359"/>
      <c r="K61" s="360"/>
    </row>
    <row r="62" spans="2:11" s="25" customFormat="1" ht="18" customHeight="1">
      <c r="B62" s="113"/>
      <c r="C62" s="114" t="s">
        <v>512</v>
      </c>
      <c r="D62" s="351">
        <v>3</v>
      </c>
      <c r="E62" s="352"/>
      <c r="F62" s="115"/>
      <c r="G62" s="346"/>
      <c r="H62" s="346"/>
      <c r="I62" s="355"/>
      <c r="J62" s="356"/>
      <c r="K62" s="357"/>
    </row>
    <row r="63" spans="2:11" s="25" customFormat="1" ht="18" customHeight="1">
      <c r="B63" s="116"/>
      <c r="C63" s="117" t="s">
        <v>49</v>
      </c>
      <c r="D63" s="353"/>
      <c r="E63" s="354"/>
      <c r="F63" s="118" t="s">
        <v>471</v>
      </c>
      <c r="G63" s="347"/>
      <c r="H63" s="347"/>
      <c r="I63" s="358"/>
      <c r="J63" s="359"/>
      <c r="K63" s="360"/>
    </row>
    <row r="64" spans="2:11" s="25" customFormat="1" ht="18" customHeight="1">
      <c r="B64" s="122"/>
      <c r="C64" s="114" t="s">
        <v>513</v>
      </c>
      <c r="D64" s="351">
        <v>109</v>
      </c>
      <c r="E64" s="352"/>
      <c r="F64" s="115"/>
      <c r="G64" s="346"/>
      <c r="H64" s="346"/>
      <c r="I64" s="355"/>
      <c r="J64" s="356"/>
      <c r="K64" s="357"/>
    </row>
    <row r="65" spans="2:11" s="25" customFormat="1" ht="18" customHeight="1">
      <c r="B65" s="121"/>
      <c r="C65" s="117" t="s">
        <v>49</v>
      </c>
      <c r="D65" s="353"/>
      <c r="E65" s="354"/>
      <c r="F65" s="118" t="s">
        <v>471</v>
      </c>
      <c r="G65" s="347"/>
      <c r="H65" s="347"/>
      <c r="I65" s="358"/>
      <c r="J65" s="359"/>
      <c r="K65" s="360"/>
    </row>
    <row r="66" spans="2:11" s="25" customFormat="1" ht="18" customHeight="1">
      <c r="B66" s="122"/>
      <c r="C66" s="114" t="s">
        <v>514</v>
      </c>
      <c r="D66" s="351">
        <v>29</v>
      </c>
      <c r="E66" s="352"/>
      <c r="F66" s="115"/>
      <c r="G66" s="346"/>
      <c r="H66" s="346"/>
      <c r="I66" s="355"/>
      <c r="J66" s="356"/>
      <c r="K66" s="357"/>
    </row>
    <row r="67" spans="2:11" s="25" customFormat="1" ht="18" customHeight="1">
      <c r="B67" s="121"/>
      <c r="C67" s="117" t="s">
        <v>49</v>
      </c>
      <c r="D67" s="353"/>
      <c r="E67" s="354"/>
      <c r="F67" s="118" t="s">
        <v>498</v>
      </c>
      <c r="G67" s="347"/>
      <c r="H67" s="347"/>
      <c r="I67" s="358"/>
      <c r="J67" s="359"/>
      <c r="K67" s="360"/>
    </row>
    <row r="68" spans="2:11" s="25" customFormat="1" ht="18" customHeight="1">
      <c r="B68" s="122"/>
      <c r="C68" s="114" t="s">
        <v>515</v>
      </c>
      <c r="D68" s="351">
        <v>12</v>
      </c>
      <c r="E68" s="352"/>
      <c r="F68" s="115"/>
      <c r="G68" s="346"/>
      <c r="H68" s="346"/>
      <c r="I68" s="355"/>
      <c r="J68" s="356"/>
      <c r="K68" s="357"/>
    </row>
    <row r="69" spans="2:11" s="25" customFormat="1" ht="18" customHeight="1">
      <c r="B69" s="121"/>
      <c r="C69" s="117" t="s">
        <v>49</v>
      </c>
      <c r="D69" s="353"/>
      <c r="E69" s="354"/>
      <c r="F69" s="118" t="s">
        <v>516</v>
      </c>
      <c r="G69" s="347"/>
      <c r="H69" s="347"/>
      <c r="I69" s="358"/>
      <c r="J69" s="359"/>
      <c r="K69" s="360"/>
    </row>
    <row r="70" spans="2:11" s="25" customFormat="1" ht="18" customHeight="1">
      <c r="B70" s="122"/>
      <c r="C70" s="114" t="s">
        <v>517</v>
      </c>
      <c r="D70" s="351">
        <v>1</v>
      </c>
      <c r="E70" s="352"/>
      <c r="F70" s="115"/>
      <c r="G70" s="346"/>
      <c r="H70" s="346"/>
      <c r="I70" s="355"/>
      <c r="J70" s="356"/>
      <c r="K70" s="357"/>
    </row>
    <row r="71" spans="2:11" s="25" customFormat="1" ht="18" customHeight="1">
      <c r="B71" s="116"/>
      <c r="C71" s="117" t="s">
        <v>49</v>
      </c>
      <c r="D71" s="353"/>
      <c r="E71" s="354"/>
      <c r="F71" s="118" t="s">
        <v>501</v>
      </c>
      <c r="G71" s="347"/>
      <c r="H71" s="347"/>
      <c r="I71" s="358"/>
      <c r="J71" s="359"/>
      <c r="K71" s="360"/>
    </row>
    <row r="72" spans="2:11" s="25" customFormat="1" ht="18" customHeight="1">
      <c r="B72" s="120"/>
      <c r="C72" s="114" t="s">
        <v>518</v>
      </c>
      <c r="D72" s="351">
        <v>4</v>
      </c>
      <c r="E72" s="352"/>
      <c r="F72" s="115"/>
      <c r="G72" s="346"/>
      <c r="H72" s="346"/>
      <c r="I72" s="355"/>
      <c r="J72" s="356"/>
      <c r="K72" s="357"/>
    </row>
    <row r="73" spans="2:11" s="25" customFormat="1" ht="18" customHeight="1">
      <c r="B73" s="116"/>
      <c r="C73" s="117" t="s">
        <v>49</v>
      </c>
      <c r="D73" s="353"/>
      <c r="E73" s="354"/>
      <c r="F73" s="118" t="s">
        <v>519</v>
      </c>
      <c r="G73" s="347"/>
      <c r="H73" s="347"/>
      <c r="I73" s="358"/>
      <c r="J73" s="359"/>
      <c r="K73" s="360"/>
    </row>
    <row r="74" spans="2:11" s="25" customFormat="1" ht="18" customHeight="1">
      <c r="B74" s="120"/>
      <c r="C74" s="114" t="s">
        <v>520</v>
      </c>
      <c r="D74" s="351">
        <v>5</v>
      </c>
      <c r="E74" s="352"/>
      <c r="F74" s="115"/>
      <c r="G74" s="346"/>
      <c r="H74" s="346"/>
      <c r="I74" s="355"/>
      <c r="J74" s="356"/>
      <c r="K74" s="357"/>
    </row>
    <row r="75" spans="2:11" s="25" customFormat="1" ht="18" customHeight="1">
      <c r="B75" s="116"/>
      <c r="C75" s="117" t="s">
        <v>49</v>
      </c>
      <c r="D75" s="353"/>
      <c r="E75" s="354"/>
      <c r="F75" s="118" t="s">
        <v>519</v>
      </c>
      <c r="G75" s="347"/>
      <c r="H75" s="347"/>
      <c r="I75" s="358"/>
      <c r="J75" s="359"/>
      <c r="K75" s="360"/>
    </row>
    <row r="76" spans="2:11" s="25" customFormat="1" ht="18" customHeight="1">
      <c r="B76" s="120"/>
      <c r="C76" s="114" t="s">
        <v>521</v>
      </c>
      <c r="D76" s="351">
        <v>2</v>
      </c>
      <c r="E76" s="352"/>
      <c r="F76" s="115"/>
      <c r="G76" s="346"/>
      <c r="H76" s="346"/>
      <c r="I76" s="355"/>
      <c r="J76" s="356"/>
      <c r="K76" s="357"/>
    </row>
    <row r="77" spans="2:11" s="25" customFormat="1" ht="18" customHeight="1">
      <c r="B77" s="116"/>
      <c r="C77" s="117" t="s">
        <v>49</v>
      </c>
      <c r="D77" s="353"/>
      <c r="E77" s="354"/>
      <c r="F77" s="118" t="s">
        <v>519</v>
      </c>
      <c r="G77" s="347"/>
      <c r="H77" s="347"/>
      <c r="I77" s="358"/>
      <c r="J77" s="359"/>
      <c r="K77" s="360"/>
    </row>
    <row r="78" spans="2:11" s="25" customFormat="1" ht="18" customHeight="1">
      <c r="B78" s="120"/>
      <c r="C78" s="114" t="s">
        <v>522</v>
      </c>
      <c r="D78" s="351">
        <v>2</v>
      </c>
      <c r="E78" s="352"/>
      <c r="F78" s="115"/>
      <c r="G78" s="346"/>
      <c r="H78" s="346"/>
      <c r="I78" s="355"/>
      <c r="J78" s="356"/>
      <c r="K78" s="357"/>
    </row>
    <row r="79" spans="2:11" s="25" customFormat="1" ht="18" customHeight="1">
      <c r="B79" s="116"/>
      <c r="C79" s="117" t="s">
        <v>49</v>
      </c>
      <c r="D79" s="353"/>
      <c r="E79" s="354"/>
      <c r="F79" s="118" t="s">
        <v>519</v>
      </c>
      <c r="G79" s="347"/>
      <c r="H79" s="347"/>
      <c r="I79" s="358"/>
      <c r="J79" s="359"/>
      <c r="K79" s="360"/>
    </row>
    <row r="80" spans="2:11" s="25" customFormat="1" ht="18" customHeight="1">
      <c r="B80" s="120"/>
      <c r="C80" s="114" t="s">
        <v>523</v>
      </c>
      <c r="D80" s="351">
        <v>1</v>
      </c>
      <c r="E80" s="352"/>
      <c r="F80" s="115"/>
      <c r="G80" s="346"/>
      <c r="H80" s="346"/>
      <c r="I80" s="355"/>
      <c r="J80" s="356"/>
      <c r="K80" s="357"/>
    </row>
    <row r="81" spans="2:11" s="25" customFormat="1" ht="18" customHeight="1">
      <c r="B81" s="116"/>
      <c r="C81" s="117" t="s">
        <v>49</v>
      </c>
      <c r="D81" s="353"/>
      <c r="E81" s="354"/>
      <c r="F81" s="118" t="s">
        <v>519</v>
      </c>
      <c r="G81" s="347"/>
      <c r="H81" s="347"/>
      <c r="I81" s="358"/>
      <c r="J81" s="359"/>
      <c r="K81" s="360"/>
    </row>
    <row r="82" spans="2:11" s="25" customFormat="1" ht="18" customHeight="1">
      <c r="B82" s="120"/>
      <c r="C82" s="114" t="s">
        <v>524</v>
      </c>
      <c r="D82" s="351">
        <v>2</v>
      </c>
      <c r="E82" s="352"/>
      <c r="F82" s="115"/>
      <c r="G82" s="346"/>
      <c r="H82" s="346"/>
      <c r="I82" s="355"/>
      <c r="J82" s="356"/>
      <c r="K82" s="357"/>
    </row>
    <row r="83" spans="2:11" s="25" customFormat="1" ht="18" customHeight="1">
      <c r="B83" s="116"/>
      <c r="C83" s="117"/>
      <c r="D83" s="353"/>
      <c r="E83" s="354"/>
      <c r="F83" s="123" t="s">
        <v>519</v>
      </c>
      <c r="G83" s="347"/>
      <c r="H83" s="347"/>
      <c r="I83" s="358"/>
      <c r="J83" s="359"/>
      <c r="K83" s="360"/>
    </row>
    <row r="84" spans="2:11" s="25" customFormat="1" ht="18" customHeight="1">
      <c r="B84" s="124"/>
      <c r="C84" s="125" t="s">
        <v>49</v>
      </c>
      <c r="D84" s="128"/>
      <c r="E84" s="128"/>
      <c r="F84" s="125"/>
      <c r="G84" s="125"/>
      <c r="H84" s="125"/>
      <c r="I84" s="127"/>
      <c r="J84" s="127"/>
      <c r="K84" s="127"/>
    </row>
    <row r="85" spans="2:11" s="25" customFormat="1" ht="18" customHeight="1">
      <c r="B85" s="124"/>
      <c r="C85" s="125"/>
      <c r="D85" s="128"/>
      <c r="E85" s="128"/>
      <c r="F85" s="125"/>
      <c r="G85" s="125"/>
      <c r="H85" s="125"/>
      <c r="I85" s="127"/>
      <c r="J85" s="127"/>
      <c r="K85" s="127"/>
    </row>
    <row r="86" spans="2:11" s="25" customFormat="1" ht="18" customHeight="1">
      <c r="B86" s="113"/>
      <c r="C86" s="114" t="s">
        <v>525</v>
      </c>
      <c r="D86" s="351">
        <v>1</v>
      </c>
      <c r="E86" s="352"/>
      <c r="F86" s="115"/>
      <c r="G86" s="346"/>
      <c r="H86" s="346"/>
      <c r="I86" s="355"/>
      <c r="J86" s="356"/>
      <c r="K86" s="357"/>
    </row>
    <row r="87" spans="2:11" s="25" customFormat="1" ht="18" customHeight="1">
      <c r="B87" s="121"/>
      <c r="C87" s="117" t="s">
        <v>49</v>
      </c>
      <c r="D87" s="353"/>
      <c r="E87" s="354"/>
      <c r="F87" s="118" t="s">
        <v>519</v>
      </c>
      <c r="G87" s="347"/>
      <c r="H87" s="347"/>
      <c r="I87" s="358"/>
      <c r="J87" s="359"/>
      <c r="K87" s="360"/>
    </row>
    <row r="88" spans="2:11" s="25" customFormat="1" ht="18" customHeight="1">
      <c r="B88" s="113"/>
      <c r="C88" s="114" t="s">
        <v>526</v>
      </c>
      <c r="D88" s="351">
        <v>2</v>
      </c>
      <c r="E88" s="352"/>
      <c r="F88" s="115"/>
      <c r="G88" s="346"/>
      <c r="H88" s="346"/>
      <c r="I88" s="355"/>
      <c r="J88" s="356"/>
      <c r="K88" s="357"/>
    </row>
    <row r="89" spans="2:11" s="25" customFormat="1" ht="18" customHeight="1">
      <c r="B89" s="116"/>
      <c r="C89" s="117" t="s">
        <v>49</v>
      </c>
      <c r="D89" s="353"/>
      <c r="E89" s="354"/>
      <c r="F89" s="118" t="s">
        <v>516</v>
      </c>
      <c r="G89" s="347"/>
      <c r="H89" s="347"/>
      <c r="I89" s="358"/>
      <c r="J89" s="359"/>
      <c r="K89" s="360"/>
    </row>
    <row r="90" spans="2:11" s="25" customFormat="1" ht="18" customHeight="1">
      <c r="B90" s="122"/>
      <c r="C90" s="114" t="s">
        <v>527</v>
      </c>
      <c r="D90" s="351">
        <v>1</v>
      </c>
      <c r="E90" s="352"/>
      <c r="F90" s="115"/>
      <c r="G90" s="346"/>
      <c r="H90" s="346"/>
      <c r="I90" s="355"/>
      <c r="J90" s="356"/>
      <c r="K90" s="357"/>
    </row>
    <row r="91" spans="2:11" s="25" customFormat="1" ht="18" customHeight="1">
      <c r="B91" s="121"/>
      <c r="C91" s="117" t="s">
        <v>49</v>
      </c>
      <c r="D91" s="353"/>
      <c r="E91" s="354"/>
      <c r="F91" s="118" t="s">
        <v>516</v>
      </c>
      <c r="G91" s="347"/>
      <c r="H91" s="347"/>
      <c r="I91" s="358"/>
      <c r="J91" s="359"/>
      <c r="K91" s="360"/>
    </row>
    <row r="92" spans="2:11" s="25" customFormat="1" ht="18" customHeight="1">
      <c r="B92" s="122"/>
      <c r="C92" s="114" t="s">
        <v>528</v>
      </c>
      <c r="D92" s="351">
        <v>1</v>
      </c>
      <c r="E92" s="352"/>
      <c r="F92" s="115"/>
      <c r="G92" s="346"/>
      <c r="H92" s="346"/>
      <c r="I92" s="355"/>
      <c r="J92" s="356"/>
      <c r="K92" s="357"/>
    </row>
    <row r="93" spans="2:11" s="25" customFormat="1" ht="18" customHeight="1">
      <c r="B93" s="121"/>
      <c r="C93" s="117" t="s">
        <v>49</v>
      </c>
      <c r="D93" s="353"/>
      <c r="E93" s="354"/>
      <c r="F93" s="118" t="s">
        <v>516</v>
      </c>
      <c r="G93" s="347"/>
      <c r="H93" s="347"/>
      <c r="I93" s="358"/>
      <c r="J93" s="359"/>
      <c r="K93" s="360"/>
    </row>
    <row r="94" spans="2:11" s="25" customFormat="1" ht="18" customHeight="1">
      <c r="B94" s="122"/>
      <c r="C94" s="114" t="s">
        <v>529</v>
      </c>
      <c r="D94" s="351">
        <v>3</v>
      </c>
      <c r="E94" s="352"/>
      <c r="F94" s="115"/>
      <c r="G94" s="346"/>
      <c r="H94" s="346"/>
      <c r="I94" s="355"/>
      <c r="J94" s="356"/>
      <c r="K94" s="357"/>
    </row>
    <row r="95" spans="2:11" s="25" customFormat="1" ht="18" customHeight="1">
      <c r="B95" s="121"/>
      <c r="C95" s="117" t="s">
        <v>49</v>
      </c>
      <c r="D95" s="353"/>
      <c r="E95" s="354"/>
      <c r="F95" s="118" t="s">
        <v>516</v>
      </c>
      <c r="G95" s="347"/>
      <c r="H95" s="347"/>
      <c r="I95" s="358"/>
      <c r="J95" s="359"/>
      <c r="K95" s="360"/>
    </row>
    <row r="96" spans="2:11" s="25" customFormat="1" ht="18" customHeight="1">
      <c r="B96" s="122"/>
      <c r="C96" s="114" t="s">
        <v>530</v>
      </c>
      <c r="D96" s="351">
        <v>1</v>
      </c>
      <c r="E96" s="352"/>
      <c r="F96" s="115"/>
      <c r="G96" s="346"/>
      <c r="H96" s="346"/>
      <c r="I96" s="355"/>
      <c r="J96" s="356"/>
      <c r="K96" s="357"/>
    </row>
    <row r="97" spans="2:11" s="25" customFormat="1" ht="18" customHeight="1">
      <c r="B97" s="116"/>
      <c r="C97" s="117" t="s">
        <v>49</v>
      </c>
      <c r="D97" s="353"/>
      <c r="E97" s="354"/>
      <c r="F97" s="118" t="s">
        <v>516</v>
      </c>
      <c r="G97" s="347"/>
      <c r="H97" s="347"/>
      <c r="I97" s="358"/>
      <c r="J97" s="359"/>
      <c r="K97" s="360"/>
    </row>
    <row r="98" spans="2:11" s="25" customFormat="1" ht="18" customHeight="1">
      <c r="B98" s="120"/>
      <c r="C98" s="114" t="s">
        <v>531</v>
      </c>
      <c r="D98" s="351">
        <v>1</v>
      </c>
      <c r="E98" s="352"/>
      <c r="F98" s="115"/>
      <c r="G98" s="346"/>
      <c r="H98" s="346"/>
      <c r="I98" s="355"/>
      <c r="J98" s="356"/>
      <c r="K98" s="357"/>
    </row>
    <row r="99" spans="2:11" s="25" customFormat="1" ht="18" customHeight="1">
      <c r="B99" s="116"/>
      <c r="C99" s="117" t="s">
        <v>49</v>
      </c>
      <c r="D99" s="353"/>
      <c r="E99" s="354"/>
      <c r="F99" s="118" t="s">
        <v>516</v>
      </c>
      <c r="G99" s="347"/>
      <c r="H99" s="347"/>
      <c r="I99" s="358"/>
      <c r="J99" s="359"/>
      <c r="K99" s="360"/>
    </row>
    <row r="100" spans="2:11" s="25" customFormat="1" ht="18" customHeight="1">
      <c r="B100" s="120"/>
      <c r="C100" s="114" t="s">
        <v>532</v>
      </c>
      <c r="D100" s="351">
        <v>1</v>
      </c>
      <c r="E100" s="352"/>
      <c r="F100" s="115"/>
      <c r="G100" s="346"/>
      <c r="H100" s="346"/>
      <c r="I100" s="355"/>
      <c r="J100" s="356"/>
      <c r="K100" s="357"/>
    </row>
    <row r="101" spans="2:11" s="25" customFormat="1" ht="18" customHeight="1">
      <c r="B101" s="116"/>
      <c r="C101" s="117"/>
      <c r="D101" s="353"/>
      <c r="E101" s="354"/>
      <c r="F101" s="118" t="s">
        <v>516</v>
      </c>
      <c r="G101" s="347"/>
      <c r="H101" s="347"/>
      <c r="I101" s="358"/>
      <c r="J101" s="359"/>
      <c r="K101" s="360"/>
    </row>
    <row r="102" spans="2:11" s="25" customFormat="1" ht="18" customHeight="1">
      <c r="B102" s="120"/>
      <c r="C102" s="114" t="s">
        <v>533</v>
      </c>
      <c r="D102" s="351">
        <v>3</v>
      </c>
      <c r="E102" s="352"/>
      <c r="F102" s="115"/>
      <c r="G102" s="346"/>
      <c r="H102" s="346"/>
      <c r="I102" s="355"/>
      <c r="J102" s="356"/>
      <c r="K102" s="357"/>
    </row>
    <row r="103" spans="2:11" s="25" customFormat="1" ht="18" customHeight="1">
      <c r="B103" s="116"/>
      <c r="C103" s="117"/>
      <c r="D103" s="353"/>
      <c r="E103" s="354"/>
      <c r="F103" s="118" t="s">
        <v>516</v>
      </c>
      <c r="G103" s="347"/>
      <c r="H103" s="347"/>
      <c r="I103" s="358"/>
      <c r="J103" s="359"/>
      <c r="K103" s="360"/>
    </row>
    <row r="104" spans="2:11" s="25" customFormat="1" ht="18" customHeight="1">
      <c r="B104" s="120"/>
      <c r="C104" s="114"/>
      <c r="D104" s="351"/>
      <c r="E104" s="352"/>
      <c r="F104" s="115"/>
      <c r="G104" s="346"/>
      <c r="H104" s="346"/>
      <c r="I104" s="355"/>
      <c r="J104" s="356"/>
      <c r="K104" s="357"/>
    </row>
    <row r="105" spans="2:11" s="25" customFormat="1" ht="18" customHeight="1">
      <c r="B105" s="116"/>
      <c r="C105" s="117"/>
      <c r="D105" s="353"/>
      <c r="E105" s="354"/>
      <c r="F105" s="118"/>
      <c r="G105" s="347"/>
      <c r="H105" s="347"/>
      <c r="I105" s="358"/>
      <c r="J105" s="359"/>
      <c r="K105" s="360"/>
    </row>
    <row r="106" spans="2:11" s="25" customFormat="1" ht="18" customHeight="1">
      <c r="B106" s="120"/>
      <c r="C106" s="114"/>
      <c r="D106" s="351"/>
      <c r="E106" s="352"/>
      <c r="F106" s="115"/>
      <c r="G106" s="346"/>
      <c r="H106" s="346"/>
      <c r="I106" s="355"/>
      <c r="J106" s="356"/>
      <c r="K106" s="357"/>
    </row>
    <row r="107" spans="2:11" s="25" customFormat="1" ht="18" customHeight="1">
      <c r="B107" s="116"/>
      <c r="C107" s="117"/>
      <c r="D107" s="353"/>
      <c r="E107" s="354"/>
      <c r="F107" s="118"/>
      <c r="G107" s="347"/>
      <c r="H107" s="347"/>
      <c r="I107" s="358"/>
      <c r="J107" s="359"/>
      <c r="K107" s="360"/>
    </row>
    <row r="108" spans="2:11" s="25" customFormat="1" ht="18" customHeight="1">
      <c r="B108" s="120"/>
      <c r="C108" s="18" t="str">
        <f>B60&amp;"-計"</f>
        <v>A-1-3-1-計</v>
      </c>
      <c r="D108" s="254"/>
      <c r="E108" s="255"/>
      <c r="F108" s="115"/>
      <c r="G108" s="346"/>
      <c r="H108" s="346"/>
      <c r="I108" s="355"/>
      <c r="J108" s="356"/>
      <c r="K108" s="357"/>
    </row>
    <row r="109" spans="2:11" s="25" customFormat="1" ht="18" customHeight="1">
      <c r="B109" s="116"/>
      <c r="C109" s="20"/>
      <c r="D109" s="256"/>
      <c r="E109" s="257"/>
      <c r="F109" s="123"/>
      <c r="G109" s="347"/>
      <c r="H109" s="347"/>
      <c r="I109" s="358"/>
      <c r="J109" s="359"/>
      <c r="K109" s="360"/>
    </row>
    <row r="110" spans="2:11" s="25" customFormat="1" ht="18" customHeight="1">
      <c r="B110" s="124"/>
      <c r="C110" s="125"/>
      <c r="D110" s="128"/>
      <c r="E110" s="128"/>
      <c r="F110" s="125"/>
      <c r="G110" s="125"/>
      <c r="H110" s="125"/>
      <c r="I110" s="127"/>
      <c r="J110" s="127"/>
      <c r="K110" s="127"/>
    </row>
    <row r="111" spans="2:11" s="25" customFormat="1" ht="18" customHeight="1">
      <c r="B111" s="124"/>
      <c r="C111" s="125"/>
      <c r="D111" s="128"/>
      <c r="E111" s="128"/>
      <c r="F111" s="125"/>
      <c r="G111" s="125"/>
      <c r="H111" s="125"/>
      <c r="I111" s="127"/>
      <c r="J111" s="127"/>
      <c r="K111" s="127"/>
    </row>
    <row r="112" spans="2:11" s="25" customFormat="1" ht="18" customHeight="1" outlineLevel="1">
      <c r="B112" s="122" t="str">
        <f>B14</f>
        <v>A-1-3-3</v>
      </c>
      <c r="C112" s="114" t="s">
        <v>534</v>
      </c>
      <c r="D112" s="351"/>
      <c r="E112" s="352"/>
      <c r="F112" s="115"/>
      <c r="G112" s="365"/>
      <c r="H112" s="346"/>
      <c r="I112" s="355"/>
      <c r="J112" s="356"/>
      <c r="K112" s="357"/>
    </row>
    <row r="113" spans="2:11" s="25" customFormat="1" ht="18" customHeight="1" outlineLevel="1">
      <c r="B113" s="121"/>
      <c r="C113" s="117"/>
      <c r="D113" s="353"/>
      <c r="E113" s="354"/>
      <c r="F113" s="118"/>
      <c r="G113" s="366"/>
      <c r="H113" s="347"/>
      <c r="I113" s="358"/>
      <c r="J113" s="359"/>
      <c r="K113" s="360"/>
    </row>
    <row r="114" spans="2:11" s="25" customFormat="1" ht="18" customHeight="1" outlineLevel="1">
      <c r="B114" s="113"/>
      <c r="C114" s="114" t="s">
        <v>512</v>
      </c>
      <c r="D114" s="351">
        <v>53</v>
      </c>
      <c r="E114" s="352"/>
      <c r="F114" s="115"/>
      <c r="G114" s="346"/>
      <c r="H114" s="346"/>
      <c r="I114" s="355"/>
      <c r="J114" s="356"/>
      <c r="K114" s="357"/>
    </row>
    <row r="115" spans="2:11" s="25" customFormat="1" ht="18" customHeight="1" outlineLevel="1">
      <c r="B115" s="116"/>
      <c r="C115" s="117" t="s">
        <v>49</v>
      </c>
      <c r="D115" s="353"/>
      <c r="E115" s="354"/>
      <c r="F115" s="118" t="s">
        <v>471</v>
      </c>
      <c r="G115" s="347"/>
      <c r="H115" s="347"/>
      <c r="I115" s="358"/>
      <c r="J115" s="359"/>
      <c r="K115" s="360"/>
    </row>
    <row r="116" spans="2:11" s="25" customFormat="1" ht="18" customHeight="1" outlineLevel="1">
      <c r="B116" s="122"/>
      <c r="C116" s="114" t="s">
        <v>535</v>
      </c>
      <c r="D116" s="351">
        <v>92</v>
      </c>
      <c r="E116" s="352"/>
      <c r="F116" s="115"/>
      <c r="G116" s="346"/>
      <c r="H116" s="346"/>
      <c r="I116" s="355"/>
      <c r="J116" s="356"/>
      <c r="K116" s="357"/>
    </row>
    <row r="117" spans="2:11" s="25" customFormat="1" ht="18" customHeight="1" outlineLevel="1">
      <c r="B117" s="121"/>
      <c r="C117" s="117" t="s">
        <v>49</v>
      </c>
      <c r="D117" s="353"/>
      <c r="E117" s="354"/>
      <c r="F117" s="118" t="s">
        <v>471</v>
      </c>
      <c r="G117" s="347"/>
      <c r="H117" s="347"/>
      <c r="I117" s="358"/>
      <c r="J117" s="359"/>
      <c r="K117" s="360"/>
    </row>
    <row r="118" spans="2:11" s="25" customFormat="1" ht="18" customHeight="1" outlineLevel="1">
      <c r="B118" s="122"/>
      <c r="C118" s="114" t="s">
        <v>536</v>
      </c>
      <c r="D118" s="351">
        <v>19</v>
      </c>
      <c r="E118" s="352"/>
      <c r="F118" s="115"/>
      <c r="G118" s="346"/>
      <c r="H118" s="346"/>
      <c r="I118" s="355"/>
      <c r="J118" s="356"/>
      <c r="K118" s="357"/>
    </row>
    <row r="119" spans="2:11" s="25" customFormat="1" ht="18" customHeight="1" outlineLevel="1">
      <c r="B119" s="121"/>
      <c r="C119" s="117" t="s">
        <v>49</v>
      </c>
      <c r="D119" s="353"/>
      <c r="E119" s="354"/>
      <c r="F119" s="118" t="s">
        <v>516</v>
      </c>
      <c r="G119" s="347"/>
      <c r="H119" s="347"/>
      <c r="I119" s="358"/>
      <c r="J119" s="359"/>
      <c r="K119" s="360"/>
    </row>
    <row r="120" spans="2:11" s="25" customFormat="1" ht="18" customHeight="1" outlineLevel="1">
      <c r="B120" s="122"/>
      <c r="C120" s="114" t="s">
        <v>537</v>
      </c>
      <c r="D120" s="351">
        <v>6</v>
      </c>
      <c r="E120" s="352"/>
      <c r="F120" s="115"/>
      <c r="G120" s="346"/>
      <c r="H120" s="346"/>
      <c r="I120" s="355"/>
      <c r="J120" s="356"/>
      <c r="K120" s="357"/>
    </row>
    <row r="121" spans="2:11" s="25" customFormat="1" ht="18" customHeight="1" outlineLevel="1">
      <c r="B121" s="121"/>
      <c r="C121" s="117" t="s">
        <v>49</v>
      </c>
      <c r="D121" s="353"/>
      <c r="E121" s="354"/>
      <c r="F121" s="118" t="s">
        <v>516</v>
      </c>
      <c r="G121" s="347"/>
      <c r="H121" s="347"/>
      <c r="I121" s="358"/>
      <c r="J121" s="359"/>
      <c r="K121" s="360"/>
    </row>
    <row r="122" spans="2:11" s="25" customFormat="1" ht="18" customHeight="1" outlineLevel="1">
      <c r="B122" s="122"/>
      <c r="C122" s="114" t="s">
        <v>538</v>
      </c>
      <c r="D122" s="351">
        <v>3</v>
      </c>
      <c r="E122" s="352"/>
      <c r="F122" s="115"/>
      <c r="G122" s="346"/>
      <c r="H122" s="346"/>
      <c r="I122" s="355"/>
      <c r="J122" s="356"/>
      <c r="K122" s="357"/>
    </row>
    <row r="123" spans="2:11" s="25" customFormat="1" ht="18" customHeight="1" outlineLevel="1">
      <c r="B123" s="116"/>
      <c r="C123" s="117" t="s">
        <v>49</v>
      </c>
      <c r="D123" s="353"/>
      <c r="E123" s="354"/>
      <c r="F123" s="118" t="s">
        <v>516</v>
      </c>
      <c r="G123" s="347"/>
      <c r="H123" s="347"/>
      <c r="I123" s="358"/>
      <c r="J123" s="359"/>
      <c r="K123" s="360"/>
    </row>
    <row r="124" spans="2:11" s="25" customFormat="1" ht="18" customHeight="1" outlineLevel="1">
      <c r="B124" s="120"/>
      <c r="C124" s="114" t="s">
        <v>539</v>
      </c>
      <c r="D124" s="351">
        <v>6</v>
      </c>
      <c r="E124" s="352"/>
      <c r="F124" s="115"/>
      <c r="G124" s="346"/>
      <c r="H124" s="346"/>
      <c r="I124" s="355"/>
      <c r="J124" s="356"/>
      <c r="K124" s="357"/>
    </row>
    <row r="125" spans="2:11" s="25" customFormat="1" ht="18" customHeight="1" outlineLevel="1">
      <c r="B125" s="116"/>
      <c r="C125" s="117" t="s">
        <v>49</v>
      </c>
      <c r="D125" s="353"/>
      <c r="E125" s="354"/>
      <c r="F125" s="118" t="s">
        <v>516</v>
      </c>
      <c r="G125" s="347"/>
      <c r="H125" s="347"/>
      <c r="I125" s="358"/>
      <c r="J125" s="359"/>
      <c r="K125" s="360"/>
    </row>
    <row r="126" spans="2:11" s="25" customFormat="1" ht="18" customHeight="1" outlineLevel="1">
      <c r="B126" s="120"/>
      <c r="C126" s="114" t="s">
        <v>540</v>
      </c>
      <c r="D126" s="351">
        <v>1</v>
      </c>
      <c r="E126" s="352"/>
      <c r="F126" s="115"/>
      <c r="G126" s="346"/>
      <c r="H126" s="346"/>
      <c r="I126" s="355"/>
      <c r="J126" s="356"/>
      <c r="K126" s="357"/>
    </row>
    <row r="127" spans="2:11" s="25" customFormat="1" ht="18" customHeight="1" outlineLevel="1">
      <c r="B127" s="116"/>
      <c r="C127" s="117" t="s">
        <v>49</v>
      </c>
      <c r="D127" s="353"/>
      <c r="E127" s="354"/>
      <c r="F127" s="118" t="s">
        <v>516</v>
      </c>
      <c r="G127" s="347"/>
      <c r="H127" s="347"/>
      <c r="I127" s="358"/>
      <c r="J127" s="359"/>
      <c r="K127" s="360"/>
    </row>
    <row r="128" spans="2:11" s="25" customFormat="1" ht="18" customHeight="1" outlineLevel="1">
      <c r="B128" s="120"/>
      <c r="C128" s="114" t="s">
        <v>541</v>
      </c>
      <c r="D128" s="351">
        <v>1</v>
      </c>
      <c r="E128" s="352"/>
      <c r="F128" s="115"/>
      <c r="G128" s="346"/>
      <c r="H128" s="346"/>
      <c r="I128" s="355"/>
      <c r="J128" s="356"/>
      <c r="K128" s="357"/>
    </row>
    <row r="129" spans="2:11" s="25" customFormat="1" ht="18" customHeight="1" outlineLevel="1">
      <c r="B129" s="116"/>
      <c r="C129" s="117" t="s">
        <v>49</v>
      </c>
      <c r="D129" s="353"/>
      <c r="E129" s="354"/>
      <c r="F129" s="118" t="s">
        <v>516</v>
      </c>
      <c r="G129" s="347"/>
      <c r="H129" s="347"/>
      <c r="I129" s="358"/>
      <c r="J129" s="359"/>
      <c r="K129" s="360"/>
    </row>
    <row r="130" spans="2:11" s="25" customFormat="1" ht="18" customHeight="1" outlineLevel="1">
      <c r="B130" s="120"/>
      <c r="C130" s="114" t="s">
        <v>542</v>
      </c>
      <c r="D130" s="351">
        <v>2</v>
      </c>
      <c r="E130" s="352"/>
      <c r="F130" s="115"/>
      <c r="G130" s="346"/>
      <c r="H130" s="346"/>
      <c r="I130" s="355"/>
      <c r="J130" s="356"/>
      <c r="K130" s="357"/>
    </row>
    <row r="131" spans="2:11" s="25" customFormat="1" ht="18" customHeight="1" outlineLevel="1">
      <c r="B131" s="116"/>
      <c r="C131" s="117"/>
      <c r="D131" s="353"/>
      <c r="E131" s="354"/>
      <c r="F131" s="118" t="s">
        <v>516</v>
      </c>
      <c r="G131" s="347"/>
      <c r="H131" s="347"/>
      <c r="I131" s="358"/>
      <c r="J131" s="359"/>
      <c r="K131" s="360"/>
    </row>
    <row r="132" spans="2:11" s="25" customFormat="1" ht="18" customHeight="1" outlineLevel="1">
      <c r="B132" s="120"/>
      <c r="C132" s="114"/>
      <c r="D132" s="351"/>
      <c r="E132" s="352"/>
      <c r="F132" s="115"/>
      <c r="G132" s="346"/>
      <c r="H132" s="346"/>
      <c r="I132" s="355"/>
      <c r="J132" s="356"/>
      <c r="K132" s="357"/>
    </row>
    <row r="133" spans="2:11" s="25" customFormat="1" ht="18" customHeight="1" outlineLevel="1">
      <c r="B133" s="116"/>
      <c r="C133" s="117"/>
      <c r="D133" s="353"/>
      <c r="E133" s="354"/>
      <c r="F133" s="118"/>
      <c r="G133" s="347"/>
      <c r="H133" s="347"/>
      <c r="I133" s="358"/>
      <c r="J133" s="359"/>
      <c r="K133" s="360"/>
    </row>
    <row r="134" spans="2:11" s="25" customFormat="1" ht="18" customHeight="1" outlineLevel="1">
      <c r="B134" s="120"/>
      <c r="C134" s="18" t="str">
        <f>B112&amp;"-計"</f>
        <v>A-1-3-3-計</v>
      </c>
      <c r="D134" s="254"/>
      <c r="E134" s="255"/>
      <c r="F134" s="115"/>
      <c r="G134" s="346"/>
      <c r="H134" s="346"/>
      <c r="I134" s="355"/>
      <c r="J134" s="356"/>
      <c r="K134" s="357"/>
    </row>
    <row r="135" spans="2:11" s="25" customFormat="1" ht="18" customHeight="1" outlineLevel="1">
      <c r="B135" s="116"/>
      <c r="C135" s="20"/>
      <c r="D135" s="256"/>
      <c r="E135" s="257"/>
      <c r="F135" s="123"/>
      <c r="G135" s="347"/>
      <c r="H135" s="347"/>
      <c r="I135" s="358"/>
      <c r="J135" s="359"/>
      <c r="K135" s="360"/>
    </row>
    <row r="136" spans="2:11" s="25" customFormat="1" ht="18" customHeight="1" outlineLevel="1">
      <c r="B136" s="124"/>
      <c r="C136" s="125"/>
      <c r="D136" s="128"/>
      <c r="E136" s="128"/>
      <c r="F136" s="125"/>
      <c r="G136" s="125"/>
      <c r="H136" s="125"/>
      <c r="I136" s="127"/>
      <c r="J136" s="127"/>
      <c r="K136" s="127"/>
    </row>
    <row r="137" spans="2:11" s="25" customFormat="1" ht="18" customHeight="1" outlineLevel="1">
      <c r="B137" s="124"/>
      <c r="C137" s="125"/>
      <c r="D137" s="128"/>
      <c r="E137" s="128"/>
      <c r="F137" s="125"/>
      <c r="G137" s="125"/>
      <c r="H137" s="125"/>
      <c r="I137" s="127"/>
      <c r="J137" s="127"/>
      <c r="K137" s="127"/>
    </row>
    <row r="138" spans="2:11" s="25" customFormat="1" ht="18" customHeight="1" outlineLevel="1">
      <c r="B138" s="122" t="str">
        <f>B16</f>
        <v>A-1-3-4</v>
      </c>
      <c r="C138" s="114" t="s">
        <v>543</v>
      </c>
      <c r="D138" s="351"/>
      <c r="E138" s="352"/>
      <c r="F138" s="115"/>
      <c r="G138" s="346"/>
      <c r="H138" s="346"/>
      <c r="I138" s="355"/>
      <c r="J138" s="356"/>
      <c r="K138" s="357"/>
    </row>
    <row r="139" spans="2:11" s="25" customFormat="1" ht="18" customHeight="1" outlineLevel="1">
      <c r="B139" s="121"/>
      <c r="C139" s="117"/>
      <c r="D139" s="353"/>
      <c r="E139" s="354"/>
      <c r="F139" s="118"/>
      <c r="G139" s="347"/>
      <c r="H139" s="347"/>
      <c r="I139" s="358"/>
      <c r="J139" s="359"/>
      <c r="K139" s="360"/>
    </row>
    <row r="140" spans="2:11" s="25" customFormat="1" ht="18" customHeight="1" outlineLevel="1">
      <c r="B140" s="113"/>
      <c r="C140" s="114" t="s">
        <v>544</v>
      </c>
      <c r="D140" s="351">
        <v>17</v>
      </c>
      <c r="E140" s="352"/>
      <c r="F140" s="115"/>
      <c r="G140" s="346"/>
      <c r="H140" s="346"/>
      <c r="I140" s="355"/>
      <c r="J140" s="356"/>
      <c r="K140" s="357"/>
    </row>
    <row r="141" spans="2:11" s="25" customFormat="1" ht="18" customHeight="1" outlineLevel="1">
      <c r="B141" s="116"/>
      <c r="C141" s="117" t="s">
        <v>49</v>
      </c>
      <c r="D141" s="353"/>
      <c r="E141" s="354"/>
      <c r="F141" s="118" t="s">
        <v>471</v>
      </c>
      <c r="G141" s="347"/>
      <c r="H141" s="347"/>
      <c r="I141" s="358"/>
      <c r="J141" s="359"/>
      <c r="K141" s="360"/>
    </row>
    <row r="142" spans="2:11" s="25" customFormat="1" ht="18" customHeight="1" outlineLevel="1">
      <c r="B142" s="122"/>
      <c r="C142" s="114" t="s">
        <v>515</v>
      </c>
      <c r="D142" s="351">
        <v>2</v>
      </c>
      <c r="E142" s="352"/>
      <c r="F142" s="115"/>
      <c r="G142" s="346"/>
      <c r="H142" s="346"/>
      <c r="I142" s="355"/>
      <c r="J142" s="356"/>
      <c r="K142" s="357"/>
    </row>
    <row r="143" spans="2:11" s="25" customFormat="1" ht="18" customHeight="1" outlineLevel="1">
      <c r="B143" s="121"/>
      <c r="C143" s="117" t="s">
        <v>49</v>
      </c>
      <c r="D143" s="353"/>
      <c r="E143" s="354"/>
      <c r="F143" s="118" t="s">
        <v>516</v>
      </c>
      <c r="G143" s="347"/>
      <c r="H143" s="347"/>
      <c r="I143" s="358"/>
      <c r="J143" s="359"/>
      <c r="K143" s="360"/>
    </row>
    <row r="144" spans="2:11" s="25" customFormat="1" ht="18" customHeight="1" outlineLevel="1">
      <c r="B144" s="122"/>
      <c r="C144" s="114" t="s">
        <v>545</v>
      </c>
      <c r="D144" s="351">
        <v>1</v>
      </c>
      <c r="E144" s="352"/>
      <c r="F144" s="115"/>
      <c r="G144" s="346"/>
      <c r="H144" s="346"/>
      <c r="I144" s="355"/>
      <c r="J144" s="356"/>
      <c r="K144" s="357"/>
    </row>
    <row r="145" spans="2:11" s="25" customFormat="1" ht="18" customHeight="1" outlineLevel="1">
      <c r="B145" s="121"/>
      <c r="C145" s="117" t="s">
        <v>49</v>
      </c>
      <c r="D145" s="353"/>
      <c r="E145" s="354"/>
      <c r="F145" s="118" t="s">
        <v>516</v>
      </c>
      <c r="G145" s="347"/>
      <c r="H145" s="347"/>
      <c r="I145" s="358"/>
      <c r="J145" s="359"/>
      <c r="K145" s="360"/>
    </row>
    <row r="146" spans="2:11" s="25" customFormat="1" ht="18" customHeight="1" outlineLevel="1">
      <c r="B146" s="122"/>
      <c r="C146" s="114" t="s">
        <v>546</v>
      </c>
      <c r="D146" s="351">
        <v>2</v>
      </c>
      <c r="E146" s="352"/>
      <c r="F146" s="115"/>
      <c r="G146" s="346"/>
      <c r="H146" s="346"/>
      <c r="I146" s="355"/>
      <c r="J146" s="356"/>
      <c r="K146" s="357"/>
    </row>
    <row r="147" spans="2:11" s="25" customFormat="1" ht="18" customHeight="1" outlineLevel="1">
      <c r="B147" s="121"/>
      <c r="C147" s="117"/>
      <c r="D147" s="353"/>
      <c r="E147" s="354"/>
      <c r="F147" s="118" t="s">
        <v>516</v>
      </c>
      <c r="G147" s="347"/>
      <c r="H147" s="347"/>
      <c r="I147" s="358"/>
      <c r="J147" s="359"/>
      <c r="K147" s="360"/>
    </row>
    <row r="148" spans="2:11" s="25" customFormat="1" ht="18" customHeight="1" outlineLevel="1">
      <c r="B148" s="122"/>
      <c r="C148" s="114"/>
      <c r="D148" s="361"/>
      <c r="E148" s="362"/>
      <c r="F148" s="115"/>
      <c r="G148" s="346"/>
      <c r="H148" s="346"/>
      <c r="I148" s="355"/>
      <c r="J148" s="356"/>
      <c r="K148" s="357"/>
    </row>
    <row r="149" spans="2:11" s="25" customFormat="1" ht="18" customHeight="1" outlineLevel="1">
      <c r="B149" s="116"/>
      <c r="C149" s="117"/>
      <c r="D149" s="363"/>
      <c r="E149" s="364"/>
      <c r="F149" s="118"/>
      <c r="G149" s="347"/>
      <c r="H149" s="347"/>
      <c r="I149" s="358"/>
      <c r="J149" s="359"/>
      <c r="K149" s="360"/>
    </row>
    <row r="150" spans="2:11" s="25" customFormat="1" ht="18" customHeight="1" outlineLevel="1">
      <c r="B150" s="120"/>
      <c r="C150" s="114"/>
      <c r="D150" s="361"/>
      <c r="E150" s="362"/>
      <c r="F150" s="115"/>
      <c r="G150" s="346"/>
      <c r="H150" s="346"/>
      <c r="I150" s="355"/>
      <c r="J150" s="356"/>
      <c r="K150" s="357"/>
    </row>
    <row r="151" spans="2:11" s="25" customFormat="1" ht="18" customHeight="1" outlineLevel="1">
      <c r="B151" s="116"/>
      <c r="C151" s="117"/>
      <c r="D151" s="363"/>
      <c r="E151" s="364"/>
      <c r="F151" s="118"/>
      <c r="G151" s="347"/>
      <c r="H151" s="347"/>
      <c r="I151" s="358"/>
      <c r="J151" s="359"/>
      <c r="K151" s="360"/>
    </row>
    <row r="152" spans="2:11" s="25" customFormat="1" ht="18" customHeight="1" outlineLevel="1">
      <c r="B152" s="120"/>
      <c r="C152" s="114"/>
      <c r="D152" s="361"/>
      <c r="E152" s="362"/>
      <c r="F152" s="115"/>
      <c r="G152" s="346"/>
      <c r="H152" s="346"/>
      <c r="I152" s="355"/>
      <c r="J152" s="356"/>
      <c r="K152" s="357"/>
    </row>
    <row r="153" spans="2:11" s="25" customFormat="1" ht="18" customHeight="1" outlineLevel="1">
      <c r="B153" s="116"/>
      <c r="C153" s="117"/>
      <c r="D153" s="363"/>
      <c r="E153" s="364"/>
      <c r="F153" s="118"/>
      <c r="G153" s="347"/>
      <c r="H153" s="347"/>
      <c r="I153" s="358"/>
      <c r="J153" s="359"/>
      <c r="K153" s="360"/>
    </row>
    <row r="154" spans="2:11" s="25" customFormat="1" ht="18" customHeight="1" outlineLevel="1">
      <c r="B154" s="120"/>
      <c r="C154" s="114"/>
      <c r="D154" s="361"/>
      <c r="E154" s="362"/>
      <c r="F154" s="115"/>
      <c r="G154" s="346"/>
      <c r="H154" s="346"/>
      <c r="I154" s="355"/>
      <c r="J154" s="356"/>
      <c r="K154" s="357"/>
    </row>
    <row r="155" spans="2:11" s="25" customFormat="1" ht="18" customHeight="1" outlineLevel="1">
      <c r="B155" s="116"/>
      <c r="C155" s="117"/>
      <c r="D155" s="363"/>
      <c r="E155" s="364"/>
      <c r="F155" s="118"/>
      <c r="G155" s="347"/>
      <c r="H155" s="347"/>
      <c r="I155" s="358"/>
      <c r="J155" s="359"/>
      <c r="K155" s="360"/>
    </row>
    <row r="156" spans="2:11" s="25" customFormat="1" ht="18" customHeight="1" outlineLevel="1">
      <c r="B156" s="120"/>
      <c r="C156" s="114"/>
      <c r="D156" s="361"/>
      <c r="E156" s="362"/>
      <c r="F156" s="115"/>
      <c r="G156" s="346"/>
      <c r="H156" s="346"/>
      <c r="I156" s="355"/>
      <c r="J156" s="356"/>
      <c r="K156" s="357"/>
    </row>
    <row r="157" spans="2:11" s="25" customFormat="1" ht="18" customHeight="1" outlineLevel="1">
      <c r="B157" s="116"/>
      <c r="C157" s="117"/>
      <c r="D157" s="363"/>
      <c r="E157" s="364"/>
      <c r="F157" s="118"/>
      <c r="G157" s="347"/>
      <c r="H157" s="347"/>
      <c r="I157" s="358"/>
      <c r="J157" s="359"/>
      <c r="K157" s="360"/>
    </row>
    <row r="158" spans="2:11" s="25" customFormat="1" ht="18" customHeight="1" outlineLevel="1">
      <c r="B158" s="120"/>
      <c r="C158" s="114"/>
      <c r="D158" s="361"/>
      <c r="E158" s="362"/>
      <c r="F158" s="115"/>
      <c r="G158" s="346"/>
      <c r="H158" s="346"/>
      <c r="I158" s="355"/>
      <c r="J158" s="356"/>
      <c r="K158" s="357"/>
    </row>
    <row r="159" spans="2:11" s="25" customFormat="1" ht="18" customHeight="1" outlineLevel="1">
      <c r="B159" s="116"/>
      <c r="C159" s="117"/>
      <c r="D159" s="363"/>
      <c r="E159" s="364"/>
      <c r="F159" s="118"/>
      <c r="G159" s="347"/>
      <c r="H159" s="347"/>
      <c r="I159" s="358"/>
      <c r="J159" s="359"/>
      <c r="K159" s="360"/>
    </row>
    <row r="160" spans="2:11" s="25" customFormat="1" ht="18" customHeight="1" outlineLevel="1">
      <c r="B160" s="120"/>
      <c r="C160" s="18" t="str">
        <f>B138&amp;"-計"</f>
        <v>A-1-3-4-計</v>
      </c>
      <c r="D160" s="309"/>
      <c r="E160" s="310"/>
      <c r="F160" s="115"/>
      <c r="G160" s="346"/>
      <c r="H160" s="346"/>
      <c r="I160" s="355"/>
      <c r="J160" s="356"/>
      <c r="K160" s="357"/>
    </row>
    <row r="161" spans="2:11" s="25" customFormat="1" ht="18" customHeight="1" outlineLevel="1">
      <c r="B161" s="116"/>
      <c r="C161" s="20"/>
      <c r="D161" s="311"/>
      <c r="E161" s="312"/>
      <c r="F161" s="123"/>
      <c r="G161" s="347"/>
      <c r="H161" s="347"/>
      <c r="I161" s="358"/>
      <c r="J161" s="359"/>
      <c r="K161" s="360"/>
    </row>
    <row r="162" spans="2:11" s="25" customFormat="1" ht="18" customHeight="1" outlineLevel="1">
      <c r="B162" s="124"/>
      <c r="C162" s="125"/>
      <c r="D162" s="128"/>
      <c r="E162" s="128"/>
      <c r="F162" s="125"/>
      <c r="G162" s="125"/>
      <c r="H162" s="125"/>
      <c r="I162" s="127"/>
      <c r="J162" s="127"/>
      <c r="K162" s="127"/>
    </row>
    <row r="163" spans="2:11" s="25" customFormat="1" ht="18" customHeight="1" outlineLevel="1">
      <c r="B163" s="124"/>
      <c r="C163" s="125"/>
      <c r="D163" s="128"/>
      <c r="E163" s="128"/>
      <c r="F163" s="125"/>
      <c r="G163" s="125"/>
      <c r="H163" s="125"/>
      <c r="I163" s="127"/>
      <c r="J163" s="127"/>
      <c r="K163" s="127"/>
    </row>
    <row r="164" s="25" customFormat="1" ht="18" customHeight="1">
      <c r="B164" s="101"/>
    </row>
    <row r="165" s="25" customFormat="1" ht="18" customHeight="1">
      <c r="B165" s="101"/>
    </row>
    <row r="166" s="25" customFormat="1" ht="18" customHeight="1">
      <c r="B166" s="101"/>
    </row>
    <row r="167" s="25" customFormat="1" ht="18" customHeight="1">
      <c r="B167" s="101"/>
    </row>
    <row r="168" s="25" customFormat="1" ht="18" customHeight="1">
      <c r="B168" s="101"/>
    </row>
    <row r="169" s="25" customFormat="1" ht="18" customHeight="1">
      <c r="B169" s="101"/>
    </row>
    <row r="170" s="25" customFormat="1" ht="18" customHeight="1">
      <c r="B170" s="101"/>
    </row>
    <row r="171" s="25" customFormat="1" ht="18" customHeight="1">
      <c r="B171" s="101"/>
    </row>
    <row r="172" s="25" customFormat="1" ht="18" customHeight="1">
      <c r="B172" s="101"/>
    </row>
    <row r="173" s="25" customFormat="1" ht="18" customHeight="1">
      <c r="B173" s="101"/>
    </row>
    <row r="174" s="25" customFormat="1" ht="18" customHeight="1">
      <c r="B174" s="101"/>
    </row>
    <row r="175" s="25" customFormat="1" ht="18" customHeight="1">
      <c r="B175" s="101"/>
    </row>
    <row r="176" s="25" customFormat="1" ht="18" customHeight="1">
      <c r="B176" s="101"/>
    </row>
    <row r="177" s="25" customFormat="1" ht="18" customHeight="1">
      <c r="B177" s="101"/>
    </row>
    <row r="178" s="25" customFormat="1" ht="18" customHeight="1">
      <c r="B178" s="101"/>
    </row>
    <row r="179" s="25" customFormat="1" ht="18" customHeight="1">
      <c r="B179" s="101"/>
    </row>
    <row r="180" s="25" customFormat="1" ht="18" customHeight="1">
      <c r="B180" s="101"/>
    </row>
    <row r="181" s="25" customFormat="1" ht="18" customHeight="1">
      <c r="B181" s="101"/>
    </row>
    <row r="182" s="25" customFormat="1" ht="18" customHeight="1">
      <c r="B182" s="101"/>
    </row>
    <row r="183" s="25" customFormat="1" ht="18" customHeight="1">
      <c r="B183" s="101"/>
    </row>
    <row r="184" s="25" customFormat="1" ht="18" customHeight="1">
      <c r="B184" s="101"/>
    </row>
    <row r="185" s="25" customFormat="1" ht="18" customHeight="1">
      <c r="B185" s="101"/>
    </row>
    <row r="186" s="25" customFormat="1" ht="18" customHeight="1">
      <c r="B186" s="101"/>
    </row>
    <row r="187" s="25" customFormat="1" ht="18" customHeight="1">
      <c r="B187" s="101"/>
    </row>
    <row r="188" s="25" customFormat="1" ht="18" customHeight="1">
      <c r="B188" s="101"/>
    </row>
    <row r="189" s="25" customFormat="1" ht="18" customHeight="1">
      <c r="B189" s="101"/>
    </row>
    <row r="190" s="25" customFormat="1" ht="18" customHeight="1">
      <c r="B190" s="101"/>
    </row>
    <row r="191" s="25" customFormat="1" ht="18" customHeight="1">
      <c r="B191" s="101"/>
    </row>
    <row r="192" s="25" customFormat="1" ht="18" customHeight="1">
      <c r="B192" s="101"/>
    </row>
    <row r="193" s="25" customFormat="1" ht="18" customHeight="1">
      <c r="B193" s="101"/>
    </row>
    <row r="194" s="25" customFormat="1" ht="18" customHeight="1">
      <c r="B194" s="101"/>
    </row>
    <row r="195" s="25" customFormat="1" ht="18" customHeight="1">
      <c r="B195" s="101"/>
    </row>
    <row r="196" s="25" customFormat="1" ht="18" customHeight="1">
      <c r="B196" s="101"/>
    </row>
    <row r="197" s="25" customFormat="1" ht="18" customHeight="1">
      <c r="B197" s="101"/>
    </row>
    <row r="198" s="25" customFormat="1" ht="18" customHeight="1">
      <c r="B198" s="101"/>
    </row>
    <row r="199" s="25" customFormat="1" ht="18" customHeight="1">
      <c r="B199" s="101"/>
    </row>
    <row r="200" s="25" customFormat="1" ht="18" customHeight="1">
      <c r="B200" s="101"/>
    </row>
    <row r="201" s="25" customFormat="1" ht="18" customHeight="1">
      <c r="B201" s="101"/>
    </row>
    <row r="202" s="25" customFormat="1" ht="18" customHeight="1">
      <c r="B202" s="101"/>
    </row>
    <row r="203" s="25" customFormat="1" ht="18" customHeight="1">
      <c r="B203" s="101"/>
    </row>
    <row r="204" s="25" customFormat="1" ht="18" customHeight="1">
      <c r="B204" s="101"/>
    </row>
    <row r="205" s="25" customFormat="1" ht="18" customHeight="1">
      <c r="B205" s="101"/>
    </row>
    <row r="206" s="25" customFormat="1" ht="18" customHeight="1">
      <c r="B206" s="101"/>
    </row>
    <row r="207" s="25" customFormat="1" ht="18" customHeight="1">
      <c r="B207" s="101"/>
    </row>
    <row r="208" s="25" customFormat="1" ht="18" customHeight="1">
      <c r="B208" s="101"/>
    </row>
    <row r="209" s="25" customFormat="1" ht="18" customHeight="1">
      <c r="B209" s="101"/>
    </row>
    <row r="210" s="25" customFormat="1" ht="18" customHeight="1">
      <c r="B210" s="101"/>
    </row>
    <row r="211" s="25" customFormat="1" ht="18" customHeight="1">
      <c r="B211" s="101"/>
    </row>
    <row r="212" s="25" customFormat="1" ht="18" customHeight="1">
      <c r="B212" s="101"/>
    </row>
    <row r="213" s="25" customFormat="1" ht="18" customHeight="1">
      <c r="B213" s="101"/>
    </row>
    <row r="214" s="25" customFormat="1" ht="18" customHeight="1">
      <c r="B214" s="101"/>
    </row>
    <row r="215" s="25" customFormat="1" ht="18" customHeight="1">
      <c r="B215" s="101"/>
    </row>
    <row r="216" s="25" customFormat="1" ht="18" customHeight="1">
      <c r="B216" s="101"/>
    </row>
    <row r="217" s="25" customFormat="1" ht="18" customHeight="1">
      <c r="B217" s="101"/>
    </row>
    <row r="218" s="25" customFormat="1" ht="18" customHeight="1">
      <c r="B218" s="101"/>
    </row>
    <row r="219" s="25" customFormat="1" ht="18" customHeight="1">
      <c r="B219" s="101"/>
    </row>
    <row r="220" s="25" customFormat="1" ht="14.25">
      <c r="B220" s="101"/>
    </row>
    <row r="221" s="25" customFormat="1" ht="14.25">
      <c r="B221" s="101"/>
    </row>
    <row r="222" s="25" customFormat="1" ht="14.25">
      <c r="B222" s="101"/>
    </row>
    <row r="223" s="25" customFormat="1" ht="14.25">
      <c r="B223" s="101"/>
    </row>
    <row r="224" s="25" customFormat="1" ht="14.25">
      <c r="B224" s="101"/>
    </row>
    <row r="225" s="25" customFormat="1" ht="14.25">
      <c r="B225" s="101"/>
    </row>
    <row r="226" s="25" customFormat="1" ht="14.25">
      <c r="B226" s="101"/>
    </row>
    <row r="227" s="25" customFormat="1" ht="14.25">
      <c r="B227" s="101"/>
    </row>
    <row r="228" s="25" customFormat="1" ht="14.25">
      <c r="B228" s="101"/>
    </row>
    <row r="229" s="25" customFormat="1" ht="14.25">
      <c r="B229" s="101"/>
    </row>
    <row r="230" s="25" customFormat="1" ht="14.25">
      <c r="B230" s="101"/>
    </row>
    <row r="231" s="25" customFormat="1" ht="14.25">
      <c r="B231" s="101"/>
    </row>
    <row r="232" s="25" customFormat="1" ht="14.25">
      <c r="B232" s="101"/>
    </row>
    <row r="233" s="25" customFormat="1" ht="14.25">
      <c r="B233" s="101"/>
    </row>
    <row r="234" s="25" customFormat="1" ht="14.25">
      <c r="B234" s="101"/>
    </row>
    <row r="235" s="25" customFormat="1" ht="14.25">
      <c r="B235" s="101"/>
    </row>
    <row r="236" s="25" customFormat="1" ht="14.25">
      <c r="B236" s="101"/>
    </row>
    <row r="237" s="25" customFormat="1" ht="14.25">
      <c r="B237" s="101"/>
    </row>
    <row r="238" s="25" customFormat="1" ht="14.25">
      <c r="B238" s="101"/>
    </row>
    <row r="239" s="25" customFormat="1" ht="14.25">
      <c r="B239" s="101"/>
    </row>
    <row r="240" s="25" customFormat="1" ht="14.25">
      <c r="B240" s="101"/>
    </row>
    <row r="241" s="25" customFormat="1" ht="14.25">
      <c r="B241" s="101"/>
    </row>
    <row r="242" s="25" customFormat="1" ht="14.25">
      <c r="B242" s="101"/>
    </row>
    <row r="243" s="25" customFormat="1" ht="14.25">
      <c r="B243" s="101"/>
    </row>
    <row r="244" s="25" customFormat="1" ht="14.25">
      <c r="B244" s="101"/>
    </row>
    <row r="245" s="25" customFormat="1" ht="14.25">
      <c r="B245" s="101"/>
    </row>
    <row r="246" s="25" customFormat="1" ht="14.25">
      <c r="B246" s="101"/>
    </row>
    <row r="247" s="25" customFormat="1" ht="14.25">
      <c r="B247" s="101"/>
    </row>
    <row r="248" s="25" customFormat="1" ht="14.25">
      <c r="B248" s="101"/>
    </row>
    <row r="249" s="25" customFormat="1" ht="14.25">
      <c r="B249" s="101"/>
    </row>
    <row r="250" s="25" customFormat="1" ht="14.25">
      <c r="B250" s="101"/>
    </row>
    <row r="251" s="25" customFormat="1" ht="14.25">
      <c r="B251" s="101"/>
    </row>
    <row r="252" s="25" customFormat="1" ht="14.25">
      <c r="B252" s="101"/>
    </row>
    <row r="253" s="25" customFormat="1" ht="14.25">
      <c r="B253" s="101"/>
    </row>
    <row r="254" s="25" customFormat="1" ht="14.25">
      <c r="B254" s="101"/>
    </row>
    <row r="255" s="25" customFormat="1" ht="14.25">
      <c r="B255" s="101"/>
    </row>
    <row r="256" s="25" customFormat="1" ht="14.25">
      <c r="B256" s="101"/>
    </row>
    <row r="257" s="25" customFormat="1" ht="14.25">
      <c r="B257" s="101"/>
    </row>
    <row r="258" s="25" customFormat="1" ht="14.25">
      <c r="B258" s="101"/>
    </row>
    <row r="259" s="25" customFormat="1" ht="14.25">
      <c r="B259" s="101"/>
    </row>
    <row r="260" s="25" customFormat="1" ht="14.25">
      <c r="B260" s="101"/>
    </row>
    <row r="261" s="25" customFormat="1" ht="14.25">
      <c r="B261" s="101"/>
    </row>
    <row r="262" s="25" customFormat="1" ht="14.25">
      <c r="B262" s="101"/>
    </row>
    <row r="263" s="25" customFormat="1" ht="14.25">
      <c r="B263" s="101"/>
    </row>
    <row r="264" s="25" customFormat="1" ht="14.25">
      <c r="B264" s="101"/>
    </row>
    <row r="265" s="25" customFormat="1" ht="14.25">
      <c r="B265" s="101"/>
    </row>
    <row r="266" s="25" customFormat="1" ht="14.25">
      <c r="B266" s="101"/>
    </row>
    <row r="267" s="25" customFormat="1" ht="14.25">
      <c r="B267" s="101"/>
    </row>
    <row r="268" s="25" customFormat="1" ht="14.25">
      <c r="B268" s="101"/>
    </row>
    <row r="269" s="25" customFormat="1" ht="14.25">
      <c r="B269" s="101"/>
    </row>
    <row r="270" s="25" customFormat="1" ht="14.25">
      <c r="B270" s="101"/>
    </row>
    <row r="271" s="25" customFormat="1" ht="14.25">
      <c r="B271" s="101"/>
    </row>
    <row r="272" s="25" customFormat="1" ht="14.25">
      <c r="B272" s="101"/>
    </row>
    <row r="273" s="25" customFormat="1" ht="14.25">
      <c r="B273" s="101"/>
    </row>
    <row r="274" s="25" customFormat="1" ht="14.25">
      <c r="B274" s="101"/>
    </row>
    <row r="275" s="25" customFormat="1" ht="14.25">
      <c r="B275" s="101"/>
    </row>
    <row r="276" s="25" customFormat="1" ht="14.25">
      <c r="B276" s="101"/>
    </row>
    <row r="277" s="25" customFormat="1" ht="14.25">
      <c r="B277" s="101"/>
    </row>
    <row r="278" s="25" customFormat="1" ht="14.25">
      <c r="B278" s="101"/>
    </row>
    <row r="279" s="25" customFormat="1" ht="14.25">
      <c r="B279" s="101"/>
    </row>
    <row r="280" s="25" customFormat="1" ht="14.25">
      <c r="B280" s="101"/>
    </row>
    <row r="281" s="25" customFormat="1" ht="14.25">
      <c r="B281" s="101"/>
    </row>
    <row r="282" s="25" customFormat="1" ht="14.25">
      <c r="B282" s="101"/>
    </row>
    <row r="283" s="25" customFormat="1" ht="14.25">
      <c r="B283" s="101"/>
    </row>
    <row r="284" s="25" customFormat="1" ht="14.25">
      <c r="B284" s="101"/>
    </row>
    <row r="285" s="25" customFormat="1" ht="14.25">
      <c r="B285" s="101"/>
    </row>
    <row r="286" s="25" customFormat="1" ht="14.25">
      <c r="B286" s="101"/>
    </row>
    <row r="287" s="25" customFormat="1" ht="14.25">
      <c r="B287" s="101"/>
    </row>
    <row r="288" s="25" customFormat="1" ht="14.25">
      <c r="B288" s="101"/>
    </row>
    <row r="289" s="25" customFormat="1" ht="14.25">
      <c r="B289" s="101"/>
    </row>
    <row r="290" s="25" customFormat="1" ht="14.25">
      <c r="B290" s="101"/>
    </row>
    <row r="291" s="25" customFormat="1" ht="14.25">
      <c r="B291" s="101"/>
    </row>
    <row r="292" s="25" customFormat="1" ht="14.25">
      <c r="B292" s="101"/>
    </row>
    <row r="293" s="25" customFormat="1" ht="14.25">
      <c r="B293" s="101"/>
    </row>
    <row r="294" s="25" customFormat="1" ht="14.25">
      <c r="B294" s="101"/>
    </row>
    <row r="295" s="25" customFormat="1" ht="14.25">
      <c r="B295" s="101"/>
    </row>
    <row r="296" s="25" customFormat="1" ht="14.25">
      <c r="B296" s="101"/>
    </row>
    <row r="297" s="25" customFormat="1" ht="14.25">
      <c r="B297" s="101"/>
    </row>
    <row r="298" s="25" customFormat="1" ht="14.25">
      <c r="B298" s="101"/>
    </row>
    <row r="299" s="25" customFormat="1" ht="14.25">
      <c r="B299" s="101"/>
    </row>
    <row r="300" s="25" customFormat="1" ht="14.25">
      <c r="B300" s="101"/>
    </row>
    <row r="301" s="25" customFormat="1" ht="14.25">
      <c r="B301" s="101"/>
    </row>
    <row r="302" s="25" customFormat="1" ht="14.25">
      <c r="B302" s="101"/>
    </row>
    <row r="303" s="25" customFormat="1" ht="14.25">
      <c r="B303" s="101"/>
    </row>
    <row r="304" s="25" customFormat="1" ht="14.25">
      <c r="B304" s="101"/>
    </row>
    <row r="305" s="25" customFormat="1" ht="14.25">
      <c r="B305" s="101"/>
    </row>
    <row r="306" s="25" customFormat="1" ht="14.25">
      <c r="B306" s="101"/>
    </row>
    <row r="307" s="25" customFormat="1" ht="14.25">
      <c r="B307" s="101"/>
    </row>
    <row r="308" s="25" customFormat="1" ht="14.25">
      <c r="B308" s="101"/>
    </row>
    <row r="309" s="25" customFormat="1" ht="14.25">
      <c r="B309" s="101"/>
    </row>
    <row r="310" s="25" customFormat="1" ht="14.25">
      <c r="B310" s="101"/>
    </row>
    <row r="311" s="25" customFormat="1" ht="14.25">
      <c r="B311" s="101"/>
    </row>
    <row r="312" s="25" customFormat="1" ht="14.25">
      <c r="B312" s="101"/>
    </row>
    <row r="313" s="25" customFormat="1" ht="14.25">
      <c r="B313" s="101"/>
    </row>
    <row r="314" s="25" customFormat="1" ht="14.25">
      <c r="B314" s="101"/>
    </row>
    <row r="315" s="25" customFormat="1" ht="14.25">
      <c r="B315" s="101"/>
    </row>
    <row r="316" s="25" customFormat="1" ht="14.25">
      <c r="B316" s="101"/>
    </row>
    <row r="317" s="25" customFormat="1" ht="14.25">
      <c r="B317" s="101"/>
    </row>
    <row r="318" s="25" customFormat="1" ht="14.25">
      <c r="B318" s="101"/>
    </row>
    <row r="319" s="25" customFormat="1" ht="14.25">
      <c r="B319" s="101"/>
    </row>
    <row r="320" s="25" customFormat="1" ht="14.25">
      <c r="B320" s="101"/>
    </row>
    <row r="321" s="25" customFormat="1" ht="14.25">
      <c r="B321" s="101"/>
    </row>
    <row r="322" s="25" customFormat="1" ht="14.25">
      <c r="B322" s="101"/>
    </row>
    <row r="323" s="25" customFormat="1" ht="14.25">
      <c r="B323" s="101"/>
    </row>
    <row r="324" s="25" customFormat="1" ht="14.25">
      <c r="B324" s="101"/>
    </row>
    <row r="325" s="25" customFormat="1" ht="14.25">
      <c r="B325" s="101"/>
    </row>
    <row r="326" s="25" customFormat="1" ht="14.25">
      <c r="B326" s="101"/>
    </row>
    <row r="327" s="25" customFormat="1" ht="14.25">
      <c r="B327" s="101"/>
    </row>
    <row r="328" s="25" customFormat="1" ht="14.25">
      <c r="B328" s="101"/>
    </row>
    <row r="329" s="25" customFormat="1" ht="14.25">
      <c r="B329" s="101"/>
    </row>
    <row r="330" s="25" customFormat="1" ht="14.25">
      <c r="B330" s="101"/>
    </row>
    <row r="331" s="25" customFormat="1" ht="14.25">
      <c r="B331" s="101"/>
    </row>
    <row r="332" s="25" customFormat="1" ht="14.25">
      <c r="B332" s="101"/>
    </row>
    <row r="333" s="25" customFormat="1" ht="14.25">
      <c r="B333" s="101"/>
    </row>
    <row r="334" s="25" customFormat="1" ht="14.25">
      <c r="B334" s="101"/>
    </row>
    <row r="335" s="25" customFormat="1" ht="14.25">
      <c r="B335" s="101"/>
    </row>
    <row r="336" s="25" customFormat="1" ht="14.25">
      <c r="B336" s="101"/>
    </row>
    <row r="337" s="25" customFormat="1" ht="14.25">
      <c r="B337" s="101"/>
    </row>
    <row r="338" s="25" customFormat="1" ht="14.25">
      <c r="B338" s="101"/>
    </row>
    <row r="339" s="25" customFormat="1" ht="14.25">
      <c r="B339" s="101"/>
    </row>
    <row r="340" s="25" customFormat="1" ht="14.25">
      <c r="B340" s="101"/>
    </row>
    <row r="341" s="25" customFormat="1" ht="14.25">
      <c r="B341" s="101"/>
    </row>
    <row r="342" s="25" customFormat="1" ht="14.25">
      <c r="B342" s="101"/>
    </row>
    <row r="343" s="25" customFormat="1" ht="14.25">
      <c r="B343" s="101"/>
    </row>
    <row r="344" s="25" customFormat="1" ht="14.25">
      <c r="B344" s="101"/>
    </row>
    <row r="345" s="25" customFormat="1" ht="14.25">
      <c r="B345" s="101"/>
    </row>
    <row r="346" s="25" customFormat="1" ht="14.25">
      <c r="B346" s="101"/>
    </row>
    <row r="347" s="25" customFormat="1" ht="14.25">
      <c r="B347" s="101"/>
    </row>
    <row r="348" s="25" customFormat="1" ht="14.25">
      <c r="B348" s="101"/>
    </row>
    <row r="349" s="25" customFormat="1" ht="14.25">
      <c r="B349" s="101"/>
    </row>
    <row r="350" s="25" customFormat="1" ht="14.25">
      <c r="B350" s="101"/>
    </row>
    <row r="351" s="25" customFormat="1" ht="14.25">
      <c r="B351" s="101"/>
    </row>
    <row r="352" s="25" customFormat="1" ht="14.25">
      <c r="B352" s="101"/>
    </row>
    <row r="353" s="25" customFormat="1" ht="14.25">
      <c r="B353" s="101"/>
    </row>
    <row r="354" s="25" customFormat="1" ht="14.25">
      <c r="B354" s="101"/>
    </row>
    <row r="355" s="25" customFormat="1" ht="14.25">
      <c r="B355" s="101"/>
    </row>
    <row r="356" s="25" customFormat="1" ht="14.25">
      <c r="B356" s="101"/>
    </row>
    <row r="357" s="25" customFormat="1" ht="14.25">
      <c r="B357" s="101"/>
    </row>
    <row r="358" s="25" customFormat="1" ht="14.25">
      <c r="B358" s="101"/>
    </row>
    <row r="359" s="25" customFormat="1" ht="14.25">
      <c r="B359" s="101"/>
    </row>
    <row r="360" s="25" customFormat="1" ht="14.25">
      <c r="B360" s="101"/>
    </row>
    <row r="361" s="25" customFormat="1" ht="14.25">
      <c r="B361" s="101"/>
    </row>
    <row r="362" s="25" customFormat="1" ht="14.25">
      <c r="B362" s="101"/>
    </row>
    <row r="363" s="25" customFormat="1" ht="14.25">
      <c r="B363" s="101"/>
    </row>
    <row r="364" s="25" customFormat="1" ht="14.25">
      <c r="B364" s="101"/>
    </row>
    <row r="365" s="25" customFormat="1" ht="14.25">
      <c r="B365" s="101"/>
    </row>
    <row r="366" s="25" customFormat="1" ht="14.25">
      <c r="B366" s="101"/>
    </row>
    <row r="367" s="25" customFormat="1" ht="14.25">
      <c r="B367" s="101"/>
    </row>
    <row r="368" s="25" customFormat="1" ht="14.25">
      <c r="B368" s="101"/>
    </row>
    <row r="369" s="25" customFormat="1" ht="14.25">
      <c r="B369" s="101"/>
    </row>
    <row r="370" s="25" customFormat="1" ht="14.25">
      <c r="B370" s="101"/>
    </row>
    <row r="371" s="25" customFormat="1" ht="14.25">
      <c r="B371" s="101"/>
    </row>
    <row r="372" s="25" customFormat="1" ht="14.25">
      <c r="B372" s="101"/>
    </row>
    <row r="373" s="25" customFormat="1" ht="14.25">
      <c r="B373" s="101"/>
    </row>
    <row r="374" s="25" customFormat="1" ht="14.25">
      <c r="B374" s="101"/>
    </row>
    <row r="375" s="25" customFormat="1" ht="14.25">
      <c r="B375" s="101"/>
    </row>
    <row r="376" s="25" customFormat="1" ht="14.25">
      <c r="B376" s="101"/>
    </row>
    <row r="377" s="25" customFormat="1" ht="14.25">
      <c r="B377" s="101"/>
    </row>
    <row r="378" s="25" customFormat="1" ht="14.25">
      <c r="B378" s="101"/>
    </row>
    <row r="379" s="25" customFormat="1" ht="14.25">
      <c r="B379" s="101"/>
    </row>
    <row r="380" s="25" customFormat="1" ht="14.25">
      <c r="B380" s="101"/>
    </row>
    <row r="381" s="25" customFormat="1" ht="14.25">
      <c r="B381" s="101"/>
    </row>
    <row r="382" s="25" customFormat="1" ht="14.25">
      <c r="B382" s="101"/>
    </row>
    <row r="383" s="25" customFormat="1" ht="14.25">
      <c r="B383" s="101"/>
    </row>
    <row r="384" s="25" customFormat="1" ht="14.25">
      <c r="B384" s="101"/>
    </row>
    <row r="385" s="25" customFormat="1" ht="14.25">
      <c r="B385" s="101"/>
    </row>
    <row r="386" s="25" customFormat="1" ht="14.25">
      <c r="B386" s="101"/>
    </row>
    <row r="387" s="25" customFormat="1" ht="14.25">
      <c r="B387" s="101"/>
    </row>
    <row r="388" s="25" customFormat="1" ht="14.25">
      <c r="B388" s="101"/>
    </row>
    <row r="389" s="25" customFormat="1" ht="14.25">
      <c r="B389" s="101"/>
    </row>
    <row r="390" s="25" customFormat="1" ht="14.25">
      <c r="B390" s="101"/>
    </row>
    <row r="391" s="25" customFormat="1" ht="14.25">
      <c r="B391" s="101"/>
    </row>
    <row r="392" s="25" customFormat="1" ht="14.25">
      <c r="B392" s="101"/>
    </row>
    <row r="393" s="25" customFormat="1" ht="14.25">
      <c r="B393" s="101"/>
    </row>
    <row r="394" s="25" customFormat="1" ht="14.25">
      <c r="B394" s="101"/>
    </row>
    <row r="395" s="25" customFormat="1" ht="14.25">
      <c r="B395" s="101"/>
    </row>
    <row r="396" s="25" customFormat="1" ht="14.25">
      <c r="B396" s="101"/>
    </row>
    <row r="397" s="25" customFormat="1" ht="14.25">
      <c r="B397" s="101"/>
    </row>
    <row r="398" s="25" customFormat="1" ht="14.25">
      <c r="B398" s="101"/>
    </row>
    <row r="399" s="25" customFormat="1" ht="14.25">
      <c r="B399" s="101"/>
    </row>
    <row r="400" s="25" customFormat="1" ht="14.25">
      <c r="B400" s="101"/>
    </row>
    <row r="401" s="25" customFormat="1" ht="14.25">
      <c r="B401" s="101"/>
    </row>
    <row r="402" s="25" customFormat="1" ht="14.25">
      <c r="B402" s="101"/>
    </row>
    <row r="403" s="25" customFormat="1" ht="14.25">
      <c r="B403" s="101"/>
    </row>
    <row r="404" s="25" customFormat="1" ht="14.25">
      <c r="B404" s="101"/>
    </row>
    <row r="405" s="25" customFormat="1" ht="14.25">
      <c r="B405" s="101"/>
    </row>
    <row r="406" s="25" customFormat="1" ht="14.25">
      <c r="B406" s="101"/>
    </row>
    <row r="407" s="25" customFormat="1" ht="14.25">
      <c r="B407" s="101"/>
    </row>
    <row r="408" s="25" customFormat="1" ht="14.25">
      <c r="B408" s="101"/>
    </row>
    <row r="409" s="25" customFormat="1" ht="14.25">
      <c r="B409" s="101"/>
    </row>
    <row r="410" s="25" customFormat="1" ht="14.25">
      <c r="B410" s="101"/>
    </row>
    <row r="411" s="25" customFormat="1" ht="14.25">
      <c r="B411" s="101"/>
    </row>
    <row r="412" s="25" customFormat="1" ht="14.25">
      <c r="B412" s="101"/>
    </row>
    <row r="413" s="25" customFormat="1" ht="14.25">
      <c r="B413" s="101"/>
    </row>
    <row r="414" s="25" customFormat="1" ht="14.25">
      <c r="B414" s="101"/>
    </row>
    <row r="415" s="25" customFormat="1" ht="14.25">
      <c r="B415" s="101"/>
    </row>
    <row r="416" s="25" customFormat="1" ht="14.25">
      <c r="B416" s="101"/>
    </row>
    <row r="417" s="25" customFormat="1" ht="14.25">
      <c r="B417" s="101"/>
    </row>
    <row r="418" s="25" customFormat="1" ht="14.25">
      <c r="B418" s="101"/>
    </row>
    <row r="419" s="25" customFormat="1" ht="14.25">
      <c r="B419" s="101"/>
    </row>
    <row r="420" s="25" customFormat="1" ht="14.25">
      <c r="B420" s="101"/>
    </row>
    <row r="421" s="25" customFormat="1" ht="14.25">
      <c r="B421" s="101"/>
    </row>
    <row r="422" s="25" customFormat="1" ht="14.25">
      <c r="B422" s="101"/>
    </row>
    <row r="423" s="25" customFormat="1" ht="14.25">
      <c r="B423" s="101"/>
    </row>
    <row r="424" s="25" customFormat="1" ht="14.25">
      <c r="B424" s="101"/>
    </row>
    <row r="425" s="25" customFormat="1" ht="14.25">
      <c r="B425" s="101"/>
    </row>
    <row r="426" s="25" customFormat="1" ht="14.25">
      <c r="B426" s="101"/>
    </row>
    <row r="427" s="25" customFormat="1" ht="14.25">
      <c r="B427" s="101"/>
    </row>
    <row r="428" s="25" customFormat="1" ht="14.25">
      <c r="B428" s="101"/>
    </row>
    <row r="429" s="25" customFormat="1" ht="14.25">
      <c r="B429" s="101"/>
    </row>
    <row r="430" s="25" customFormat="1" ht="14.25">
      <c r="B430" s="101"/>
    </row>
    <row r="431" s="25" customFormat="1" ht="14.25">
      <c r="B431" s="101"/>
    </row>
    <row r="432" s="25" customFormat="1" ht="14.25">
      <c r="B432" s="101"/>
    </row>
    <row r="433" s="25" customFormat="1" ht="14.25">
      <c r="B433" s="101"/>
    </row>
    <row r="434" s="25" customFormat="1" ht="14.25">
      <c r="B434" s="101"/>
    </row>
    <row r="435" s="25" customFormat="1" ht="14.25">
      <c r="B435" s="101"/>
    </row>
    <row r="436" s="25" customFormat="1" ht="14.25">
      <c r="B436" s="101"/>
    </row>
    <row r="437" s="25" customFormat="1" ht="14.25">
      <c r="B437" s="101"/>
    </row>
    <row r="438" s="25" customFormat="1" ht="14.25">
      <c r="B438" s="101"/>
    </row>
    <row r="439" s="25" customFormat="1" ht="14.25">
      <c r="B439" s="101"/>
    </row>
    <row r="440" s="25" customFormat="1" ht="14.25">
      <c r="B440" s="101"/>
    </row>
    <row r="441" s="25" customFormat="1" ht="14.25">
      <c r="B441" s="101"/>
    </row>
    <row r="442" s="25" customFormat="1" ht="14.25">
      <c r="B442" s="101"/>
    </row>
    <row r="443" s="25" customFormat="1" ht="14.25">
      <c r="B443" s="101"/>
    </row>
    <row r="444" s="25" customFormat="1" ht="14.25">
      <c r="B444" s="101"/>
    </row>
    <row r="445" s="25" customFormat="1" ht="14.25">
      <c r="B445" s="101"/>
    </row>
    <row r="446" s="25" customFormat="1" ht="14.25">
      <c r="B446" s="101"/>
    </row>
    <row r="447" s="25" customFormat="1" ht="14.25">
      <c r="B447" s="101"/>
    </row>
    <row r="448" s="25" customFormat="1" ht="14.25">
      <c r="B448" s="101"/>
    </row>
    <row r="449" s="25" customFormat="1" ht="14.25">
      <c r="B449" s="101"/>
    </row>
    <row r="450" s="25" customFormat="1" ht="14.25">
      <c r="B450" s="101"/>
    </row>
    <row r="451" s="25" customFormat="1" ht="14.25">
      <c r="B451" s="101"/>
    </row>
    <row r="452" s="25" customFormat="1" ht="14.25">
      <c r="B452" s="101"/>
    </row>
    <row r="453" s="25" customFormat="1" ht="14.25">
      <c r="B453" s="101"/>
    </row>
    <row r="454" s="25" customFormat="1" ht="14.25">
      <c r="B454" s="101"/>
    </row>
    <row r="455" s="25" customFormat="1" ht="14.25">
      <c r="B455" s="101"/>
    </row>
    <row r="456" s="25" customFormat="1" ht="14.25">
      <c r="B456" s="101"/>
    </row>
    <row r="457" s="25" customFormat="1" ht="14.25">
      <c r="B457" s="101"/>
    </row>
    <row r="458" s="25" customFormat="1" ht="14.25">
      <c r="B458" s="101"/>
    </row>
    <row r="459" s="25" customFormat="1" ht="14.25">
      <c r="B459" s="101"/>
    </row>
    <row r="460" s="25" customFormat="1" ht="14.25">
      <c r="B460" s="101"/>
    </row>
    <row r="461" s="25" customFormat="1" ht="14.25">
      <c r="B461" s="101"/>
    </row>
    <row r="462" s="25" customFormat="1" ht="14.25">
      <c r="B462" s="101"/>
    </row>
    <row r="463" s="25" customFormat="1" ht="14.25">
      <c r="B463" s="101"/>
    </row>
    <row r="464" s="25" customFormat="1" ht="14.25">
      <c r="B464" s="101"/>
    </row>
    <row r="465" s="25" customFormat="1" ht="14.25">
      <c r="B465" s="101"/>
    </row>
    <row r="466" s="25" customFormat="1" ht="14.25">
      <c r="B466" s="101"/>
    </row>
    <row r="467" s="25" customFormat="1" ht="14.25">
      <c r="B467" s="101"/>
    </row>
    <row r="468" s="25" customFormat="1" ht="14.25">
      <c r="B468" s="101"/>
    </row>
    <row r="469" s="25" customFormat="1" ht="14.25">
      <c r="B469" s="101"/>
    </row>
    <row r="470" s="25" customFormat="1" ht="14.25">
      <c r="B470" s="101"/>
    </row>
    <row r="471" s="25" customFormat="1" ht="14.25">
      <c r="B471" s="101"/>
    </row>
    <row r="472" s="25" customFormat="1" ht="14.25">
      <c r="B472" s="101"/>
    </row>
    <row r="473" s="25" customFormat="1" ht="14.25">
      <c r="B473" s="101"/>
    </row>
    <row r="474" s="25" customFormat="1" ht="14.25">
      <c r="B474" s="101"/>
    </row>
    <row r="475" s="25" customFormat="1" ht="14.25">
      <c r="B475" s="101"/>
    </row>
    <row r="476" s="25" customFormat="1" ht="14.25">
      <c r="B476" s="101"/>
    </row>
    <row r="477" s="25" customFormat="1" ht="14.25">
      <c r="B477" s="101"/>
    </row>
    <row r="478" s="25" customFormat="1" ht="14.25">
      <c r="B478" s="101"/>
    </row>
    <row r="479" s="25" customFormat="1" ht="14.25">
      <c r="B479" s="101"/>
    </row>
    <row r="480" s="25" customFormat="1" ht="14.25">
      <c r="B480" s="101"/>
    </row>
    <row r="481" s="25" customFormat="1" ht="14.25">
      <c r="B481" s="101"/>
    </row>
    <row r="482" s="25" customFormat="1" ht="14.25">
      <c r="B482" s="101"/>
    </row>
    <row r="483" s="25" customFormat="1" ht="14.25">
      <c r="B483" s="101"/>
    </row>
    <row r="484" s="25" customFormat="1" ht="14.25">
      <c r="B484" s="101"/>
    </row>
    <row r="485" s="25" customFormat="1" ht="14.25">
      <c r="B485" s="101"/>
    </row>
    <row r="486" s="25" customFormat="1" ht="14.25">
      <c r="B486" s="101"/>
    </row>
    <row r="487" s="25" customFormat="1" ht="14.25">
      <c r="B487" s="101"/>
    </row>
    <row r="488" s="25" customFormat="1" ht="14.25">
      <c r="B488" s="101"/>
    </row>
    <row r="489" s="25" customFormat="1" ht="14.25">
      <c r="B489" s="101"/>
    </row>
    <row r="490" s="25" customFormat="1" ht="14.25">
      <c r="B490" s="101"/>
    </row>
    <row r="491" s="25" customFormat="1" ht="14.25">
      <c r="B491" s="101"/>
    </row>
    <row r="492" s="25" customFormat="1" ht="14.25">
      <c r="B492" s="101"/>
    </row>
    <row r="493" s="25" customFormat="1" ht="14.25">
      <c r="B493" s="101"/>
    </row>
    <row r="494" s="25" customFormat="1" ht="14.25">
      <c r="B494" s="101"/>
    </row>
    <row r="495" s="25" customFormat="1" ht="14.25">
      <c r="B495" s="101"/>
    </row>
    <row r="496" s="25" customFormat="1" ht="14.25">
      <c r="B496" s="101"/>
    </row>
    <row r="497" s="25" customFormat="1" ht="14.25">
      <c r="B497" s="101"/>
    </row>
    <row r="498" s="25" customFormat="1" ht="14.25">
      <c r="B498" s="101"/>
    </row>
    <row r="499" s="25" customFormat="1" ht="14.25">
      <c r="B499" s="101"/>
    </row>
    <row r="500" s="25" customFormat="1" ht="14.25">
      <c r="B500" s="101"/>
    </row>
    <row r="501" s="25" customFormat="1" ht="14.25">
      <c r="B501" s="101"/>
    </row>
    <row r="502" s="25" customFormat="1" ht="14.25">
      <c r="B502" s="101"/>
    </row>
    <row r="503" s="25" customFormat="1" ht="14.25">
      <c r="B503" s="101"/>
    </row>
    <row r="504" s="25" customFormat="1" ht="14.25">
      <c r="B504" s="101"/>
    </row>
    <row r="505" s="25" customFormat="1" ht="14.25">
      <c r="B505" s="101"/>
    </row>
    <row r="506" s="25" customFormat="1" ht="14.25">
      <c r="B506" s="101"/>
    </row>
    <row r="507" s="25" customFormat="1" ht="14.25">
      <c r="B507" s="101"/>
    </row>
    <row r="508" s="25" customFormat="1" ht="14.25">
      <c r="B508" s="101"/>
    </row>
    <row r="509" s="25" customFormat="1" ht="14.25">
      <c r="B509" s="101"/>
    </row>
    <row r="510" s="25" customFormat="1" ht="14.25">
      <c r="B510" s="101"/>
    </row>
    <row r="511" s="25" customFormat="1" ht="14.25">
      <c r="B511" s="101"/>
    </row>
    <row r="512" s="25" customFormat="1" ht="14.25">
      <c r="B512" s="101"/>
    </row>
    <row r="513" s="25" customFormat="1" ht="14.25">
      <c r="B513" s="101"/>
    </row>
    <row r="514" s="25" customFormat="1" ht="14.25">
      <c r="B514" s="101"/>
    </row>
    <row r="515" s="25" customFormat="1" ht="14.25">
      <c r="B515" s="101"/>
    </row>
    <row r="516" s="25" customFormat="1" ht="14.25">
      <c r="B516" s="101"/>
    </row>
    <row r="517" s="25" customFormat="1" ht="14.25">
      <c r="B517" s="101"/>
    </row>
    <row r="518" s="25" customFormat="1" ht="14.25">
      <c r="B518" s="101"/>
    </row>
    <row r="519" s="25" customFormat="1" ht="14.25">
      <c r="B519" s="101"/>
    </row>
    <row r="520" s="25" customFormat="1" ht="14.25">
      <c r="B520" s="101"/>
    </row>
    <row r="521" s="25" customFormat="1" ht="14.25">
      <c r="B521" s="101"/>
    </row>
    <row r="522" s="25" customFormat="1" ht="14.25">
      <c r="B522" s="101"/>
    </row>
    <row r="523" s="25" customFormat="1" ht="14.25">
      <c r="B523" s="101"/>
    </row>
    <row r="524" s="25" customFormat="1" ht="14.25">
      <c r="B524" s="101"/>
    </row>
    <row r="525" s="25" customFormat="1" ht="14.25">
      <c r="B525" s="101"/>
    </row>
    <row r="526" s="25" customFormat="1" ht="14.25">
      <c r="B526" s="101"/>
    </row>
    <row r="527" s="25" customFormat="1" ht="14.25">
      <c r="B527" s="101"/>
    </row>
    <row r="528" s="25" customFormat="1" ht="14.25">
      <c r="B528" s="101"/>
    </row>
    <row r="529" s="25" customFormat="1" ht="14.25">
      <c r="B529" s="101"/>
    </row>
    <row r="530" s="25" customFormat="1" ht="14.25">
      <c r="B530" s="101"/>
    </row>
    <row r="531" s="25" customFormat="1" ht="14.25">
      <c r="B531" s="101"/>
    </row>
    <row r="532" s="25" customFormat="1" ht="14.25">
      <c r="B532" s="101"/>
    </row>
    <row r="533" s="25" customFormat="1" ht="14.25">
      <c r="B533" s="101"/>
    </row>
    <row r="534" s="25" customFormat="1" ht="14.25">
      <c r="B534" s="101"/>
    </row>
    <row r="535" s="25" customFormat="1" ht="14.25">
      <c r="B535" s="101"/>
    </row>
    <row r="536" s="25" customFormat="1" ht="14.25">
      <c r="B536" s="101"/>
    </row>
    <row r="537" s="25" customFormat="1" ht="14.25">
      <c r="B537" s="101"/>
    </row>
    <row r="538" s="25" customFormat="1" ht="14.25">
      <c r="B538" s="101"/>
    </row>
    <row r="539" s="25" customFormat="1" ht="14.25">
      <c r="B539" s="101"/>
    </row>
    <row r="540" s="25" customFormat="1" ht="14.25">
      <c r="B540" s="101"/>
    </row>
    <row r="541" s="25" customFormat="1" ht="14.25">
      <c r="B541" s="101"/>
    </row>
    <row r="542" s="25" customFormat="1" ht="14.25">
      <c r="B542" s="101"/>
    </row>
    <row r="543" s="25" customFormat="1" ht="14.25">
      <c r="B543" s="101"/>
    </row>
    <row r="544" s="25" customFormat="1" ht="14.25">
      <c r="B544" s="101"/>
    </row>
    <row r="545" s="25" customFormat="1" ht="14.25">
      <c r="B545" s="101"/>
    </row>
    <row r="546" s="25" customFormat="1" ht="14.25">
      <c r="B546" s="101"/>
    </row>
    <row r="547" s="25" customFormat="1" ht="14.25">
      <c r="B547" s="101"/>
    </row>
    <row r="548" s="25" customFormat="1" ht="14.25">
      <c r="B548" s="101"/>
    </row>
    <row r="549" s="25" customFormat="1" ht="14.25">
      <c r="B549" s="101"/>
    </row>
    <row r="550" s="25" customFormat="1" ht="14.25">
      <c r="B550" s="101"/>
    </row>
    <row r="551" s="25" customFormat="1" ht="14.25">
      <c r="B551" s="101"/>
    </row>
    <row r="552" s="25" customFormat="1" ht="14.25">
      <c r="B552" s="101"/>
    </row>
    <row r="553" s="25" customFormat="1" ht="14.25">
      <c r="B553" s="101"/>
    </row>
    <row r="554" s="25" customFormat="1" ht="14.25">
      <c r="B554" s="101"/>
    </row>
    <row r="555" s="25" customFormat="1" ht="14.25">
      <c r="B555" s="101"/>
    </row>
    <row r="556" s="25" customFormat="1" ht="14.25">
      <c r="B556" s="101"/>
    </row>
    <row r="557" s="25" customFormat="1" ht="14.25">
      <c r="B557" s="101"/>
    </row>
    <row r="558" s="25" customFormat="1" ht="14.25">
      <c r="B558" s="101"/>
    </row>
    <row r="559" s="25" customFormat="1" ht="14.25">
      <c r="B559" s="101"/>
    </row>
    <row r="560" s="25" customFormat="1" ht="14.25">
      <c r="B560" s="101"/>
    </row>
    <row r="561" s="25" customFormat="1" ht="14.25">
      <c r="B561" s="101"/>
    </row>
    <row r="562" s="25" customFormat="1" ht="14.25">
      <c r="B562" s="101"/>
    </row>
    <row r="563" s="25" customFormat="1" ht="14.25">
      <c r="B563" s="101"/>
    </row>
    <row r="564" s="25" customFormat="1" ht="14.25">
      <c r="B564" s="101"/>
    </row>
    <row r="565" s="25" customFormat="1" ht="14.25">
      <c r="B565" s="101"/>
    </row>
    <row r="566" s="25" customFormat="1" ht="14.25">
      <c r="B566" s="101"/>
    </row>
    <row r="567" s="25" customFormat="1" ht="14.25">
      <c r="B567" s="101"/>
    </row>
    <row r="568" s="25" customFormat="1" ht="14.25">
      <c r="B568" s="101"/>
    </row>
    <row r="569" s="25" customFormat="1" ht="14.25">
      <c r="B569" s="101"/>
    </row>
    <row r="570" s="25" customFormat="1" ht="14.25">
      <c r="B570" s="101"/>
    </row>
    <row r="571" s="25" customFormat="1" ht="14.25">
      <c r="B571" s="101"/>
    </row>
    <row r="572" s="25" customFormat="1" ht="14.25">
      <c r="B572" s="101"/>
    </row>
    <row r="573" s="25" customFormat="1" ht="14.25">
      <c r="B573" s="101"/>
    </row>
    <row r="574" s="25" customFormat="1" ht="14.25">
      <c r="B574" s="101"/>
    </row>
    <row r="575" s="25" customFormat="1" ht="14.25">
      <c r="B575" s="101"/>
    </row>
    <row r="576" s="25" customFormat="1" ht="14.25">
      <c r="B576" s="101"/>
    </row>
    <row r="577" s="25" customFormat="1" ht="14.25">
      <c r="B577" s="101"/>
    </row>
    <row r="578" s="25" customFormat="1" ht="14.25">
      <c r="B578" s="101"/>
    </row>
    <row r="579" s="25" customFormat="1" ht="14.25">
      <c r="B579" s="101"/>
    </row>
    <row r="580" s="25" customFormat="1" ht="14.25">
      <c r="B580" s="101"/>
    </row>
    <row r="581" s="25" customFormat="1" ht="14.25">
      <c r="B581" s="101"/>
    </row>
    <row r="582" s="25" customFormat="1" ht="14.25">
      <c r="B582" s="101"/>
    </row>
    <row r="583" s="25" customFormat="1" ht="14.25">
      <c r="B583" s="101"/>
    </row>
    <row r="584" s="25" customFormat="1" ht="14.25">
      <c r="B584" s="101"/>
    </row>
    <row r="585" s="25" customFormat="1" ht="14.25">
      <c r="B585" s="101"/>
    </row>
    <row r="586" s="25" customFormat="1" ht="14.25">
      <c r="B586" s="101"/>
    </row>
    <row r="587" s="25" customFormat="1" ht="14.25">
      <c r="B587" s="101"/>
    </row>
    <row r="588" s="25" customFormat="1" ht="14.25">
      <c r="B588" s="101"/>
    </row>
    <row r="589" s="25" customFormat="1" ht="14.25">
      <c r="B589" s="101"/>
    </row>
    <row r="590" s="25" customFormat="1" ht="14.25">
      <c r="B590" s="101"/>
    </row>
    <row r="591" s="25" customFormat="1" ht="14.25">
      <c r="B591" s="101"/>
    </row>
    <row r="592" s="25" customFormat="1" ht="14.25">
      <c r="B592" s="101"/>
    </row>
    <row r="593" s="25" customFormat="1" ht="14.25">
      <c r="B593" s="101"/>
    </row>
    <row r="594" s="25" customFormat="1" ht="14.25">
      <c r="B594" s="101"/>
    </row>
    <row r="595" s="25" customFormat="1" ht="14.25">
      <c r="B595" s="101"/>
    </row>
    <row r="596" s="25" customFormat="1" ht="14.25">
      <c r="B596" s="101"/>
    </row>
    <row r="597" s="25" customFormat="1" ht="14.25">
      <c r="B597" s="101"/>
    </row>
    <row r="598" s="25" customFormat="1" ht="14.25">
      <c r="B598" s="101"/>
    </row>
    <row r="599" s="25" customFormat="1" ht="14.25">
      <c r="B599" s="101"/>
    </row>
    <row r="600" s="25" customFormat="1" ht="14.25">
      <c r="B600" s="101"/>
    </row>
    <row r="601" s="25" customFormat="1" ht="14.25">
      <c r="B601" s="101"/>
    </row>
    <row r="602" s="25" customFormat="1" ht="14.25">
      <c r="B602" s="101"/>
    </row>
    <row r="603" s="25" customFormat="1" ht="14.25">
      <c r="B603" s="101"/>
    </row>
    <row r="604" s="25" customFormat="1" ht="14.25">
      <c r="B604" s="101"/>
    </row>
    <row r="605" s="25" customFormat="1" ht="14.25">
      <c r="B605" s="101"/>
    </row>
    <row r="606" s="25" customFormat="1" ht="14.25">
      <c r="B606" s="101"/>
    </row>
    <row r="607" s="25" customFormat="1" ht="14.25">
      <c r="B607" s="101"/>
    </row>
    <row r="608" s="25" customFormat="1" ht="14.25">
      <c r="B608" s="101"/>
    </row>
    <row r="609" s="25" customFormat="1" ht="14.25">
      <c r="B609" s="101"/>
    </row>
    <row r="610" s="25" customFormat="1" ht="14.25">
      <c r="B610" s="101"/>
    </row>
    <row r="611" s="25" customFormat="1" ht="14.25">
      <c r="B611" s="101"/>
    </row>
    <row r="612" s="25" customFormat="1" ht="14.25">
      <c r="B612" s="101"/>
    </row>
    <row r="613" s="25" customFormat="1" ht="14.25">
      <c r="B613" s="101"/>
    </row>
    <row r="614" s="25" customFormat="1" ht="14.25">
      <c r="B614" s="101"/>
    </row>
    <row r="615" s="25" customFormat="1" ht="14.25">
      <c r="B615" s="101"/>
    </row>
    <row r="616" s="25" customFormat="1" ht="14.25">
      <c r="B616" s="101"/>
    </row>
    <row r="617" s="25" customFormat="1" ht="14.25">
      <c r="B617" s="101"/>
    </row>
    <row r="618" s="25" customFormat="1" ht="14.25">
      <c r="B618" s="101"/>
    </row>
    <row r="619" s="25" customFormat="1" ht="14.25">
      <c r="B619" s="101"/>
    </row>
    <row r="620" s="25" customFormat="1" ht="14.25">
      <c r="B620" s="101"/>
    </row>
    <row r="621" s="25" customFormat="1" ht="14.25">
      <c r="B621" s="101"/>
    </row>
    <row r="622" s="25" customFormat="1" ht="14.25">
      <c r="B622" s="101"/>
    </row>
    <row r="623" s="25" customFormat="1" ht="14.25">
      <c r="B623" s="101"/>
    </row>
    <row r="624" s="25" customFormat="1" ht="14.25">
      <c r="B624" s="101"/>
    </row>
    <row r="625" s="25" customFormat="1" ht="14.25">
      <c r="B625" s="101"/>
    </row>
    <row r="626" s="25" customFormat="1" ht="14.25">
      <c r="B626" s="101"/>
    </row>
    <row r="627" s="25" customFormat="1" ht="14.25">
      <c r="B627" s="101"/>
    </row>
    <row r="628" s="25" customFormat="1" ht="14.25">
      <c r="B628" s="101"/>
    </row>
    <row r="629" s="25" customFormat="1" ht="14.25">
      <c r="B629" s="101"/>
    </row>
    <row r="630" s="25" customFormat="1" ht="14.25">
      <c r="B630" s="101"/>
    </row>
    <row r="631" s="25" customFormat="1" ht="14.25">
      <c r="B631" s="101"/>
    </row>
    <row r="632" s="25" customFormat="1" ht="14.25">
      <c r="B632" s="101"/>
    </row>
    <row r="633" s="25" customFormat="1" ht="14.25">
      <c r="B633" s="101"/>
    </row>
    <row r="634" s="25" customFormat="1" ht="14.25">
      <c r="B634" s="101"/>
    </row>
    <row r="635" s="25" customFormat="1" ht="14.25">
      <c r="B635" s="101"/>
    </row>
    <row r="636" s="25" customFormat="1" ht="14.25">
      <c r="B636" s="101"/>
    </row>
    <row r="637" s="25" customFormat="1" ht="14.25">
      <c r="B637" s="101"/>
    </row>
    <row r="638" s="25" customFormat="1" ht="14.25">
      <c r="B638" s="101"/>
    </row>
    <row r="639" s="25" customFormat="1" ht="14.25">
      <c r="B639" s="101"/>
    </row>
    <row r="640" s="25" customFormat="1" ht="14.25">
      <c r="B640" s="101"/>
    </row>
    <row r="641" s="25" customFormat="1" ht="14.25">
      <c r="B641" s="101"/>
    </row>
    <row r="642" s="25" customFormat="1" ht="14.25">
      <c r="B642" s="101"/>
    </row>
    <row r="643" s="25" customFormat="1" ht="14.25">
      <c r="B643" s="101"/>
    </row>
    <row r="644" s="25" customFormat="1" ht="14.25">
      <c r="B644" s="101"/>
    </row>
    <row r="645" s="25" customFormat="1" ht="14.25">
      <c r="B645" s="101"/>
    </row>
    <row r="646" s="25" customFormat="1" ht="14.25">
      <c r="B646" s="101"/>
    </row>
    <row r="647" s="25" customFormat="1" ht="14.25">
      <c r="B647" s="101"/>
    </row>
    <row r="648" s="25" customFormat="1" ht="14.25">
      <c r="B648" s="101"/>
    </row>
    <row r="649" s="25" customFormat="1" ht="14.25">
      <c r="B649" s="101"/>
    </row>
    <row r="650" s="25" customFormat="1" ht="14.25">
      <c r="B650" s="101"/>
    </row>
    <row r="651" s="25" customFormat="1" ht="14.25">
      <c r="B651" s="101"/>
    </row>
    <row r="652" s="25" customFormat="1" ht="14.25">
      <c r="B652" s="101"/>
    </row>
    <row r="653" s="25" customFormat="1" ht="14.25">
      <c r="B653" s="101"/>
    </row>
    <row r="654" s="25" customFormat="1" ht="14.25">
      <c r="B654" s="101"/>
    </row>
    <row r="655" s="25" customFormat="1" ht="14.25">
      <c r="B655" s="101"/>
    </row>
    <row r="656" s="25" customFormat="1" ht="14.25">
      <c r="B656" s="101"/>
    </row>
    <row r="657" s="25" customFormat="1" ht="14.25">
      <c r="B657" s="101"/>
    </row>
    <row r="658" s="25" customFormat="1" ht="14.25">
      <c r="B658" s="101"/>
    </row>
    <row r="659" s="25" customFormat="1" ht="14.25">
      <c r="B659" s="101"/>
    </row>
    <row r="660" s="25" customFormat="1" ht="14.25">
      <c r="B660" s="101"/>
    </row>
    <row r="661" s="25" customFormat="1" ht="14.25">
      <c r="B661" s="101"/>
    </row>
    <row r="662" s="25" customFormat="1" ht="14.25">
      <c r="B662" s="101"/>
    </row>
    <row r="663" s="25" customFormat="1" ht="14.25">
      <c r="B663" s="101"/>
    </row>
    <row r="664" s="25" customFormat="1" ht="14.25">
      <c r="B664" s="101"/>
    </row>
    <row r="665" s="25" customFormat="1" ht="14.25">
      <c r="B665" s="101"/>
    </row>
    <row r="666" s="25" customFormat="1" ht="14.25">
      <c r="B666" s="101"/>
    </row>
    <row r="667" s="25" customFormat="1" ht="14.25">
      <c r="B667" s="101"/>
    </row>
    <row r="668" s="25" customFormat="1" ht="14.25">
      <c r="B668" s="101"/>
    </row>
    <row r="669" s="25" customFormat="1" ht="14.25">
      <c r="B669" s="101"/>
    </row>
    <row r="670" s="25" customFormat="1" ht="14.25">
      <c r="B670" s="101"/>
    </row>
    <row r="671" s="25" customFormat="1" ht="14.25">
      <c r="B671" s="101"/>
    </row>
    <row r="672" s="25" customFormat="1" ht="14.25">
      <c r="B672" s="101"/>
    </row>
    <row r="673" s="25" customFormat="1" ht="14.25">
      <c r="B673" s="101"/>
    </row>
    <row r="674" s="25" customFormat="1" ht="14.25">
      <c r="B674" s="101"/>
    </row>
    <row r="675" s="25" customFormat="1" ht="14.25">
      <c r="B675" s="101"/>
    </row>
    <row r="676" s="25" customFormat="1" ht="14.25">
      <c r="B676" s="101"/>
    </row>
    <row r="677" s="25" customFormat="1" ht="14.25">
      <c r="B677" s="101"/>
    </row>
    <row r="678" s="25" customFormat="1" ht="14.25">
      <c r="B678" s="101"/>
    </row>
    <row r="679" s="25" customFormat="1" ht="14.25">
      <c r="B679" s="101"/>
    </row>
    <row r="680" s="25" customFormat="1" ht="14.25">
      <c r="B680" s="101"/>
    </row>
    <row r="681" s="25" customFormat="1" ht="14.25">
      <c r="B681" s="101"/>
    </row>
    <row r="682" s="25" customFormat="1" ht="14.25">
      <c r="B682" s="101"/>
    </row>
    <row r="683" s="25" customFormat="1" ht="14.25">
      <c r="B683" s="101"/>
    </row>
    <row r="684" s="25" customFormat="1" ht="14.25">
      <c r="B684" s="101"/>
    </row>
    <row r="685" s="25" customFormat="1" ht="14.25">
      <c r="B685" s="101"/>
    </row>
    <row r="686" s="25" customFormat="1" ht="14.25">
      <c r="B686" s="101"/>
    </row>
    <row r="687" s="25" customFormat="1" ht="14.25">
      <c r="B687" s="101"/>
    </row>
    <row r="688" s="25" customFormat="1" ht="14.25">
      <c r="B688" s="101"/>
    </row>
    <row r="689" s="25" customFormat="1" ht="14.25">
      <c r="B689" s="101"/>
    </row>
    <row r="690" s="25" customFormat="1" ht="14.25">
      <c r="B690" s="101"/>
    </row>
    <row r="691" s="25" customFormat="1" ht="14.25">
      <c r="B691" s="101"/>
    </row>
    <row r="692" s="25" customFormat="1" ht="14.25">
      <c r="B692" s="101"/>
    </row>
    <row r="693" s="25" customFormat="1" ht="14.25">
      <c r="B693" s="101"/>
    </row>
    <row r="694" s="25" customFormat="1" ht="14.25">
      <c r="B694" s="101"/>
    </row>
    <row r="695" s="25" customFormat="1" ht="14.25">
      <c r="B695" s="101"/>
    </row>
    <row r="696" s="25" customFormat="1" ht="14.25">
      <c r="B696" s="101"/>
    </row>
    <row r="697" s="25" customFormat="1" ht="14.25">
      <c r="B697" s="101"/>
    </row>
    <row r="698" s="25" customFormat="1" ht="14.25">
      <c r="B698" s="101"/>
    </row>
    <row r="699" s="25" customFormat="1" ht="14.25">
      <c r="B699" s="101"/>
    </row>
    <row r="700" s="25" customFormat="1" ht="14.25">
      <c r="B700" s="101"/>
    </row>
    <row r="701" s="25" customFormat="1" ht="14.25">
      <c r="B701" s="101"/>
    </row>
    <row r="702" s="25" customFormat="1" ht="14.25">
      <c r="B702" s="101"/>
    </row>
    <row r="703" s="25" customFormat="1" ht="14.25">
      <c r="B703" s="101"/>
    </row>
    <row r="704" s="25" customFormat="1" ht="14.25">
      <c r="B704" s="101"/>
    </row>
    <row r="705" s="25" customFormat="1" ht="14.25">
      <c r="B705" s="101"/>
    </row>
    <row r="706" s="25" customFormat="1" ht="14.25">
      <c r="B706" s="101"/>
    </row>
    <row r="707" s="25" customFormat="1" ht="14.25">
      <c r="B707" s="101"/>
    </row>
    <row r="708" s="25" customFormat="1" ht="14.25">
      <c r="B708" s="101"/>
    </row>
    <row r="709" s="25" customFormat="1" ht="14.25">
      <c r="B709" s="101"/>
    </row>
    <row r="710" s="25" customFormat="1" ht="14.25">
      <c r="B710" s="101"/>
    </row>
    <row r="711" s="25" customFormat="1" ht="14.25">
      <c r="B711" s="101"/>
    </row>
    <row r="712" s="25" customFormat="1" ht="14.25">
      <c r="B712" s="101"/>
    </row>
    <row r="713" s="25" customFormat="1" ht="14.25">
      <c r="B713" s="101"/>
    </row>
    <row r="714" s="25" customFormat="1" ht="14.25">
      <c r="B714" s="101"/>
    </row>
    <row r="715" s="25" customFormat="1" ht="14.25">
      <c r="B715" s="101"/>
    </row>
    <row r="716" s="25" customFormat="1" ht="14.25">
      <c r="B716" s="101"/>
    </row>
    <row r="717" s="25" customFormat="1" ht="14.25">
      <c r="B717" s="101"/>
    </row>
    <row r="718" s="25" customFormat="1" ht="14.25">
      <c r="B718" s="101"/>
    </row>
    <row r="719" s="25" customFormat="1" ht="14.25">
      <c r="B719" s="101"/>
    </row>
    <row r="720" s="25" customFormat="1" ht="14.25">
      <c r="B720" s="101"/>
    </row>
    <row r="721" s="25" customFormat="1" ht="14.25">
      <c r="B721" s="101"/>
    </row>
    <row r="722" s="25" customFormat="1" ht="14.25">
      <c r="B722" s="101"/>
    </row>
    <row r="723" s="25" customFormat="1" ht="14.25">
      <c r="B723" s="101"/>
    </row>
    <row r="724" s="25" customFormat="1" ht="14.25">
      <c r="B724" s="101"/>
    </row>
    <row r="725" s="25" customFormat="1" ht="14.25">
      <c r="B725" s="101"/>
    </row>
    <row r="726" s="25" customFormat="1" ht="14.25">
      <c r="B726" s="101"/>
    </row>
    <row r="727" s="25" customFormat="1" ht="14.25">
      <c r="B727" s="101"/>
    </row>
    <row r="728" s="25" customFormat="1" ht="14.25">
      <c r="B728" s="101"/>
    </row>
    <row r="729" s="25" customFormat="1" ht="14.25">
      <c r="B729" s="101"/>
    </row>
    <row r="730" s="25" customFormat="1" ht="14.25">
      <c r="B730" s="101"/>
    </row>
    <row r="731" s="25" customFormat="1" ht="14.25">
      <c r="B731" s="101"/>
    </row>
    <row r="732" s="25" customFormat="1" ht="14.25">
      <c r="B732" s="101"/>
    </row>
    <row r="733" s="25" customFormat="1" ht="14.25">
      <c r="B733" s="101"/>
    </row>
    <row r="734" s="25" customFormat="1" ht="14.25">
      <c r="B734" s="101"/>
    </row>
    <row r="735" s="25" customFormat="1" ht="14.25">
      <c r="B735" s="101"/>
    </row>
    <row r="736" s="25" customFormat="1" ht="14.25">
      <c r="B736" s="101"/>
    </row>
    <row r="737" s="25" customFormat="1" ht="14.25">
      <c r="B737" s="101"/>
    </row>
    <row r="738" s="25" customFormat="1" ht="14.25">
      <c r="B738" s="101"/>
    </row>
    <row r="739" s="25" customFormat="1" ht="14.25">
      <c r="B739" s="101"/>
    </row>
    <row r="740" s="25" customFormat="1" ht="14.25">
      <c r="B740" s="101"/>
    </row>
    <row r="741" s="25" customFormat="1" ht="14.25">
      <c r="B741" s="101"/>
    </row>
    <row r="742" s="25" customFormat="1" ht="14.25">
      <c r="B742" s="101"/>
    </row>
    <row r="743" s="25" customFormat="1" ht="14.25">
      <c r="B743" s="101"/>
    </row>
    <row r="744" s="25" customFormat="1" ht="14.25">
      <c r="B744" s="101"/>
    </row>
    <row r="745" s="25" customFormat="1" ht="14.25">
      <c r="B745" s="101"/>
    </row>
    <row r="746" s="25" customFormat="1" ht="14.25">
      <c r="B746" s="101"/>
    </row>
    <row r="747" s="25" customFormat="1" ht="14.25">
      <c r="B747" s="101"/>
    </row>
    <row r="748" s="25" customFormat="1" ht="14.25">
      <c r="B748" s="101"/>
    </row>
    <row r="749" s="25" customFormat="1" ht="14.25">
      <c r="B749" s="101"/>
    </row>
    <row r="750" s="25" customFormat="1" ht="14.25">
      <c r="B750" s="101"/>
    </row>
    <row r="751" s="25" customFormat="1" ht="14.25">
      <c r="B751" s="101"/>
    </row>
    <row r="752" s="25" customFormat="1" ht="14.25">
      <c r="B752" s="101"/>
    </row>
    <row r="753" s="25" customFormat="1" ht="14.25">
      <c r="B753" s="101"/>
    </row>
    <row r="754" s="25" customFormat="1" ht="14.25">
      <c r="B754" s="101"/>
    </row>
    <row r="755" s="25" customFormat="1" ht="14.25">
      <c r="B755" s="101"/>
    </row>
    <row r="756" s="25" customFormat="1" ht="14.25">
      <c r="B756" s="101"/>
    </row>
    <row r="757" s="25" customFormat="1" ht="14.25">
      <c r="B757" s="101"/>
    </row>
    <row r="758" s="25" customFormat="1" ht="14.25">
      <c r="B758" s="101"/>
    </row>
    <row r="759" s="25" customFormat="1" ht="14.25">
      <c r="B759" s="101"/>
    </row>
    <row r="760" s="25" customFormat="1" ht="14.25">
      <c r="B760" s="101"/>
    </row>
    <row r="761" s="25" customFormat="1" ht="14.25">
      <c r="B761" s="101"/>
    </row>
    <row r="762" s="25" customFormat="1" ht="14.25">
      <c r="B762" s="101"/>
    </row>
    <row r="763" s="25" customFormat="1" ht="14.25">
      <c r="B763" s="101"/>
    </row>
    <row r="764" s="25" customFormat="1" ht="14.25">
      <c r="B764" s="101"/>
    </row>
    <row r="765" s="25" customFormat="1" ht="14.25">
      <c r="B765" s="101"/>
    </row>
    <row r="766" s="25" customFormat="1" ht="14.25">
      <c r="B766" s="101"/>
    </row>
    <row r="767" s="25" customFormat="1" ht="14.25">
      <c r="B767" s="101"/>
    </row>
    <row r="768" s="25" customFormat="1" ht="14.25">
      <c r="B768" s="101"/>
    </row>
    <row r="769" s="25" customFormat="1" ht="14.25">
      <c r="B769" s="101"/>
    </row>
    <row r="770" s="25" customFormat="1" ht="14.25">
      <c r="B770" s="101"/>
    </row>
    <row r="771" s="25" customFormat="1" ht="14.25">
      <c r="B771" s="101"/>
    </row>
    <row r="772" s="25" customFormat="1" ht="14.25">
      <c r="B772" s="101"/>
    </row>
    <row r="773" s="25" customFormat="1" ht="14.25">
      <c r="B773" s="101"/>
    </row>
    <row r="774" s="25" customFormat="1" ht="14.25">
      <c r="B774" s="101"/>
    </row>
    <row r="775" s="25" customFormat="1" ht="14.25">
      <c r="B775" s="101"/>
    </row>
    <row r="776" s="25" customFormat="1" ht="14.25">
      <c r="B776" s="101"/>
    </row>
    <row r="777" s="25" customFormat="1" ht="14.25">
      <c r="B777" s="101"/>
    </row>
    <row r="778" s="25" customFormat="1" ht="14.25">
      <c r="B778" s="101"/>
    </row>
    <row r="779" s="25" customFormat="1" ht="14.25">
      <c r="B779" s="101"/>
    </row>
    <row r="780" s="25" customFormat="1" ht="14.25">
      <c r="B780" s="101"/>
    </row>
    <row r="781" s="25" customFormat="1" ht="14.25">
      <c r="B781" s="101"/>
    </row>
    <row r="782" s="25" customFormat="1" ht="14.25">
      <c r="B782" s="101"/>
    </row>
    <row r="783" s="25" customFormat="1" ht="14.25">
      <c r="B783" s="101"/>
    </row>
    <row r="784" s="25" customFormat="1" ht="14.25">
      <c r="B784" s="101"/>
    </row>
    <row r="785" s="25" customFormat="1" ht="14.25">
      <c r="B785" s="101"/>
    </row>
    <row r="786" s="25" customFormat="1" ht="14.25">
      <c r="B786" s="101"/>
    </row>
    <row r="787" s="25" customFormat="1" ht="14.25">
      <c r="B787" s="101"/>
    </row>
    <row r="788" s="25" customFormat="1" ht="14.25">
      <c r="B788" s="101"/>
    </row>
    <row r="789" s="25" customFormat="1" ht="14.25">
      <c r="B789" s="101"/>
    </row>
    <row r="790" s="25" customFormat="1" ht="14.25">
      <c r="B790" s="101"/>
    </row>
    <row r="791" s="25" customFormat="1" ht="14.25">
      <c r="B791" s="101"/>
    </row>
    <row r="792" s="25" customFormat="1" ht="14.25">
      <c r="B792" s="101"/>
    </row>
    <row r="793" s="25" customFormat="1" ht="14.25">
      <c r="B793" s="101"/>
    </row>
    <row r="794" s="25" customFormat="1" ht="14.25">
      <c r="B794" s="101"/>
    </row>
    <row r="795" s="25" customFormat="1" ht="14.25">
      <c r="B795" s="101"/>
    </row>
    <row r="796" s="25" customFormat="1" ht="14.25">
      <c r="B796" s="101"/>
    </row>
    <row r="797" s="25" customFormat="1" ht="14.25">
      <c r="B797" s="101"/>
    </row>
    <row r="798" s="25" customFormat="1" ht="14.25">
      <c r="B798" s="101"/>
    </row>
    <row r="799" s="25" customFormat="1" ht="14.25">
      <c r="B799" s="101"/>
    </row>
    <row r="800" s="25" customFormat="1" ht="14.25">
      <c r="B800" s="101"/>
    </row>
    <row r="801" s="25" customFormat="1" ht="14.25">
      <c r="B801" s="101"/>
    </row>
    <row r="802" s="25" customFormat="1" ht="14.25">
      <c r="B802" s="101"/>
    </row>
    <row r="803" s="25" customFormat="1" ht="14.25">
      <c r="B803" s="101"/>
    </row>
    <row r="804" s="25" customFormat="1" ht="14.25">
      <c r="B804" s="101"/>
    </row>
    <row r="805" s="25" customFormat="1" ht="14.25">
      <c r="B805" s="101"/>
    </row>
    <row r="806" s="25" customFormat="1" ht="14.25">
      <c r="B806" s="101"/>
    </row>
    <row r="807" s="25" customFormat="1" ht="14.25">
      <c r="B807" s="101"/>
    </row>
    <row r="808" s="25" customFormat="1" ht="14.25">
      <c r="B808" s="101"/>
    </row>
    <row r="809" s="25" customFormat="1" ht="14.25">
      <c r="B809" s="101"/>
    </row>
    <row r="810" s="25" customFormat="1" ht="14.25">
      <c r="B810" s="101"/>
    </row>
    <row r="811" s="25" customFormat="1" ht="14.25">
      <c r="B811" s="101"/>
    </row>
    <row r="812" s="25" customFormat="1" ht="14.25">
      <c r="B812" s="101"/>
    </row>
    <row r="813" s="25" customFormat="1" ht="14.25">
      <c r="B813" s="101"/>
    </row>
    <row r="814" s="25" customFormat="1" ht="14.25">
      <c r="B814" s="101"/>
    </row>
    <row r="815" s="25" customFormat="1" ht="14.25">
      <c r="B815" s="101"/>
    </row>
    <row r="816" s="25" customFormat="1" ht="14.25">
      <c r="B816" s="101"/>
    </row>
    <row r="817" s="25" customFormat="1" ht="14.25">
      <c r="B817" s="101"/>
    </row>
    <row r="818" s="25" customFormat="1" ht="14.25">
      <c r="B818" s="101"/>
    </row>
    <row r="819" s="25" customFormat="1" ht="14.25">
      <c r="B819" s="101"/>
    </row>
    <row r="820" s="25" customFormat="1" ht="14.25">
      <c r="B820" s="101"/>
    </row>
    <row r="821" s="25" customFormat="1" ht="14.25">
      <c r="B821" s="101"/>
    </row>
    <row r="822" s="25" customFormat="1" ht="14.25">
      <c r="B822" s="101"/>
    </row>
    <row r="823" s="25" customFormat="1" ht="14.25">
      <c r="B823" s="101"/>
    </row>
    <row r="824" s="25" customFormat="1" ht="14.25">
      <c r="B824" s="101"/>
    </row>
    <row r="825" s="25" customFormat="1" ht="14.25">
      <c r="B825" s="101"/>
    </row>
    <row r="826" s="25" customFormat="1" ht="14.25">
      <c r="B826" s="101"/>
    </row>
    <row r="827" s="25" customFormat="1" ht="14.25">
      <c r="B827" s="101"/>
    </row>
    <row r="828" s="25" customFormat="1" ht="14.25">
      <c r="B828" s="101"/>
    </row>
    <row r="829" s="25" customFormat="1" ht="14.25">
      <c r="B829" s="101"/>
    </row>
    <row r="830" s="25" customFormat="1" ht="14.25">
      <c r="B830" s="101"/>
    </row>
    <row r="831" s="25" customFormat="1" ht="14.25">
      <c r="B831" s="101"/>
    </row>
    <row r="832" s="25" customFormat="1" ht="14.25">
      <c r="B832" s="101"/>
    </row>
    <row r="833" s="25" customFormat="1" ht="14.25">
      <c r="B833" s="101"/>
    </row>
    <row r="834" s="25" customFormat="1" ht="14.25">
      <c r="B834" s="101"/>
    </row>
    <row r="835" s="25" customFormat="1" ht="14.25">
      <c r="B835" s="101"/>
    </row>
    <row r="836" s="25" customFormat="1" ht="14.25">
      <c r="B836" s="101"/>
    </row>
    <row r="837" s="25" customFormat="1" ht="14.25">
      <c r="B837" s="101"/>
    </row>
    <row r="838" s="25" customFormat="1" ht="14.25">
      <c r="B838" s="101"/>
    </row>
    <row r="839" s="25" customFormat="1" ht="14.25">
      <c r="B839" s="101"/>
    </row>
    <row r="840" s="25" customFormat="1" ht="14.25">
      <c r="B840" s="101"/>
    </row>
    <row r="841" s="25" customFormat="1" ht="14.25">
      <c r="B841" s="101"/>
    </row>
    <row r="842" s="25" customFormat="1" ht="14.25">
      <c r="B842" s="101"/>
    </row>
    <row r="843" s="25" customFormat="1" ht="14.25">
      <c r="B843" s="101"/>
    </row>
    <row r="844" s="25" customFormat="1" ht="14.25">
      <c r="B844" s="101"/>
    </row>
    <row r="845" s="25" customFormat="1" ht="14.25">
      <c r="B845" s="101"/>
    </row>
    <row r="846" s="25" customFormat="1" ht="14.25">
      <c r="B846" s="101"/>
    </row>
    <row r="847" s="25" customFormat="1" ht="14.25">
      <c r="B847" s="101"/>
    </row>
    <row r="848" s="25" customFormat="1" ht="14.25">
      <c r="B848" s="101"/>
    </row>
    <row r="849" s="25" customFormat="1" ht="14.25">
      <c r="B849" s="101"/>
    </row>
    <row r="850" s="25" customFormat="1" ht="14.25">
      <c r="B850" s="101"/>
    </row>
    <row r="851" s="25" customFormat="1" ht="14.25">
      <c r="B851" s="101"/>
    </row>
    <row r="852" s="25" customFormat="1" ht="14.25">
      <c r="B852" s="101"/>
    </row>
    <row r="853" s="25" customFormat="1" ht="14.25">
      <c r="B853" s="101"/>
    </row>
    <row r="854" s="25" customFormat="1" ht="14.25">
      <c r="B854" s="101"/>
    </row>
    <row r="855" s="25" customFormat="1" ht="14.25">
      <c r="B855" s="101"/>
    </row>
    <row r="856" s="25" customFormat="1" ht="14.25">
      <c r="B856" s="101"/>
    </row>
    <row r="857" s="25" customFormat="1" ht="14.25">
      <c r="B857" s="101"/>
    </row>
    <row r="858" s="25" customFormat="1" ht="14.25">
      <c r="B858" s="101"/>
    </row>
    <row r="859" s="25" customFormat="1" ht="14.25">
      <c r="B859" s="101"/>
    </row>
    <row r="860" s="25" customFormat="1" ht="14.25">
      <c r="B860" s="101"/>
    </row>
    <row r="861" s="25" customFormat="1" ht="14.25">
      <c r="B861" s="101"/>
    </row>
    <row r="862" s="25" customFormat="1" ht="14.25">
      <c r="B862" s="101"/>
    </row>
    <row r="863" s="25" customFormat="1" ht="14.25">
      <c r="B863" s="101"/>
    </row>
    <row r="864" s="25" customFormat="1" ht="14.25">
      <c r="B864" s="101"/>
    </row>
    <row r="865" s="25" customFormat="1" ht="14.25">
      <c r="B865" s="101"/>
    </row>
    <row r="866" s="25" customFormat="1" ht="14.25">
      <c r="B866" s="101"/>
    </row>
    <row r="867" s="25" customFormat="1" ht="14.25">
      <c r="B867" s="101"/>
    </row>
    <row r="868" s="25" customFormat="1" ht="14.25">
      <c r="B868" s="101"/>
    </row>
    <row r="869" s="25" customFormat="1" ht="14.25">
      <c r="B869" s="101"/>
    </row>
    <row r="870" s="25" customFormat="1" ht="14.25">
      <c r="B870" s="101"/>
    </row>
    <row r="871" s="25" customFormat="1" ht="14.25">
      <c r="B871" s="101"/>
    </row>
    <row r="872" s="25" customFormat="1" ht="14.25">
      <c r="B872" s="101"/>
    </row>
    <row r="873" s="25" customFormat="1" ht="14.25">
      <c r="B873" s="101"/>
    </row>
    <row r="874" s="25" customFormat="1" ht="14.25">
      <c r="B874" s="101"/>
    </row>
    <row r="875" s="25" customFormat="1" ht="14.25">
      <c r="B875" s="101"/>
    </row>
    <row r="876" s="25" customFormat="1" ht="14.25">
      <c r="B876" s="101"/>
    </row>
    <row r="877" s="25" customFormat="1" ht="14.25">
      <c r="B877" s="101"/>
    </row>
    <row r="878" s="25" customFormat="1" ht="14.25">
      <c r="B878" s="101"/>
    </row>
    <row r="879" s="25" customFormat="1" ht="14.25">
      <c r="B879" s="101"/>
    </row>
    <row r="880" s="25" customFormat="1" ht="14.25">
      <c r="B880" s="101"/>
    </row>
    <row r="881" s="25" customFormat="1" ht="14.25">
      <c r="B881" s="101"/>
    </row>
    <row r="882" s="25" customFormat="1" ht="14.25">
      <c r="B882" s="101"/>
    </row>
    <row r="883" s="25" customFormat="1" ht="14.25">
      <c r="B883" s="101"/>
    </row>
    <row r="884" s="25" customFormat="1" ht="14.25">
      <c r="B884" s="101"/>
    </row>
    <row r="885" s="25" customFormat="1" ht="14.25">
      <c r="B885" s="101"/>
    </row>
    <row r="886" s="25" customFormat="1" ht="14.25">
      <c r="B886" s="101"/>
    </row>
    <row r="887" s="25" customFormat="1" ht="14.25">
      <c r="B887" s="101"/>
    </row>
    <row r="888" s="25" customFormat="1" ht="14.25">
      <c r="B888" s="101"/>
    </row>
    <row r="889" s="25" customFormat="1" ht="14.25">
      <c r="B889" s="101"/>
    </row>
    <row r="890" s="25" customFormat="1" ht="14.25">
      <c r="B890" s="101"/>
    </row>
    <row r="891" s="25" customFormat="1" ht="14.25">
      <c r="B891" s="101"/>
    </row>
    <row r="892" s="25" customFormat="1" ht="14.25">
      <c r="B892" s="101"/>
    </row>
    <row r="893" s="25" customFormat="1" ht="14.25">
      <c r="B893" s="101"/>
    </row>
    <row r="894" s="25" customFormat="1" ht="14.25">
      <c r="B894" s="101"/>
    </row>
    <row r="895" s="25" customFormat="1" ht="14.25">
      <c r="B895" s="101"/>
    </row>
    <row r="896" s="25" customFormat="1" ht="14.25">
      <c r="B896" s="101"/>
    </row>
    <row r="897" s="25" customFormat="1" ht="14.25">
      <c r="B897" s="101"/>
    </row>
    <row r="898" s="25" customFormat="1" ht="14.25">
      <c r="B898" s="101"/>
    </row>
    <row r="899" s="25" customFormat="1" ht="14.25">
      <c r="B899" s="101"/>
    </row>
    <row r="900" s="25" customFormat="1" ht="14.25">
      <c r="B900" s="101"/>
    </row>
    <row r="901" s="25" customFormat="1" ht="14.25">
      <c r="B901" s="101"/>
    </row>
    <row r="902" s="25" customFormat="1" ht="14.25">
      <c r="B902" s="101"/>
    </row>
    <row r="903" s="25" customFormat="1" ht="14.25">
      <c r="B903" s="101"/>
    </row>
    <row r="904" s="25" customFormat="1" ht="14.25">
      <c r="B904" s="101"/>
    </row>
    <row r="905" s="25" customFormat="1" ht="14.25">
      <c r="B905" s="101"/>
    </row>
    <row r="906" s="25" customFormat="1" ht="14.25">
      <c r="B906" s="101"/>
    </row>
    <row r="907" s="25" customFormat="1" ht="14.25">
      <c r="B907" s="101"/>
    </row>
    <row r="908" s="25" customFormat="1" ht="14.25">
      <c r="B908" s="101"/>
    </row>
    <row r="909" s="25" customFormat="1" ht="14.25">
      <c r="B909" s="101"/>
    </row>
    <row r="910" s="25" customFormat="1" ht="14.25">
      <c r="B910" s="101"/>
    </row>
    <row r="911" s="25" customFormat="1" ht="14.25">
      <c r="B911" s="101"/>
    </row>
    <row r="912" s="25" customFormat="1" ht="14.25">
      <c r="B912" s="101"/>
    </row>
    <row r="913" s="25" customFormat="1" ht="14.25">
      <c r="B913" s="101"/>
    </row>
    <row r="914" s="25" customFormat="1" ht="14.25">
      <c r="B914" s="101"/>
    </row>
    <row r="915" s="25" customFormat="1" ht="14.25">
      <c r="B915" s="101"/>
    </row>
    <row r="916" s="25" customFormat="1" ht="14.25">
      <c r="B916" s="101"/>
    </row>
    <row r="917" s="25" customFormat="1" ht="14.25">
      <c r="B917" s="101"/>
    </row>
    <row r="918" s="25" customFormat="1" ht="14.25">
      <c r="B918" s="101"/>
    </row>
    <row r="919" s="25" customFormat="1" ht="14.25">
      <c r="B919" s="101"/>
    </row>
    <row r="920" s="25" customFormat="1" ht="14.25">
      <c r="B920" s="101"/>
    </row>
    <row r="921" s="25" customFormat="1" ht="14.25">
      <c r="B921" s="101"/>
    </row>
    <row r="922" s="25" customFormat="1" ht="14.25">
      <c r="B922" s="101"/>
    </row>
    <row r="923" s="25" customFormat="1" ht="14.25">
      <c r="B923" s="101"/>
    </row>
    <row r="924" s="25" customFormat="1" ht="14.25">
      <c r="B924" s="101"/>
    </row>
    <row r="925" s="25" customFormat="1" ht="14.25">
      <c r="B925" s="101"/>
    </row>
    <row r="926" s="25" customFormat="1" ht="14.25">
      <c r="B926" s="101"/>
    </row>
    <row r="927" s="25" customFormat="1" ht="14.25">
      <c r="B927" s="101"/>
    </row>
    <row r="928" s="25" customFormat="1" ht="14.25">
      <c r="B928" s="101"/>
    </row>
    <row r="929" s="25" customFormat="1" ht="14.25">
      <c r="B929" s="101"/>
    </row>
    <row r="930" s="25" customFormat="1" ht="14.25">
      <c r="B930" s="101"/>
    </row>
    <row r="931" s="25" customFormat="1" ht="14.25">
      <c r="B931" s="101"/>
    </row>
    <row r="932" s="25" customFormat="1" ht="14.25">
      <c r="B932" s="101"/>
    </row>
    <row r="933" s="25" customFormat="1" ht="14.25">
      <c r="B933" s="101"/>
    </row>
    <row r="934" s="25" customFormat="1" ht="14.25">
      <c r="B934" s="101"/>
    </row>
    <row r="935" s="25" customFormat="1" ht="14.25">
      <c r="B935" s="101"/>
    </row>
    <row r="936" s="25" customFormat="1" ht="14.25">
      <c r="B936" s="101"/>
    </row>
    <row r="937" s="25" customFormat="1" ht="14.25">
      <c r="B937" s="101"/>
    </row>
    <row r="938" s="25" customFormat="1" ht="14.25">
      <c r="B938" s="101"/>
    </row>
    <row r="939" s="25" customFormat="1" ht="14.25">
      <c r="B939" s="101"/>
    </row>
    <row r="940" s="25" customFormat="1" ht="14.25">
      <c r="B940" s="101"/>
    </row>
    <row r="941" s="25" customFormat="1" ht="14.25">
      <c r="B941" s="101"/>
    </row>
    <row r="942" s="25" customFormat="1" ht="14.25">
      <c r="B942" s="101"/>
    </row>
    <row r="943" s="25" customFormat="1" ht="14.25">
      <c r="B943" s="101"/>
    </row>
    <row r="944" s="25" customFormat="1" ht="14.25">
      <c r="B944" s="101"/>
    </row>
    <row r="945" s="25" customFormat="1" ht="14.25">
      <c r="B945" s="101"/>
    </row>
    <row r="946" s="25" customFormat="1" ht="14.25">
      <c r="B946" s="101"/>
    </row>
    <row r="947" s="25" customFormat="1" ht="14.25">
      <c r="B947" s="101"/>
    </row>
    <row r="948" s="25" customFormat="1" ht="14.25">
      <c r="B948" s="101"/>
    </row>
    <row r="949" s="25" customFormat="1" ht="14.25">
      <c r="B949" s="101"/>
    </row>
    <row r="950" s="25" customFormat="1" ht="14.25">
      <c r="B950" s="101"/>
    </row>
    <row r="951" s="25" customFormat="1" ht="14.25">
      <c r="B951" s="101"/>
    </row>
    <row r="952" s="25" customFormat="1" ht="14.25">
      <c r="B952" s="101"/>
    </row>
    <row r="953" s="25" customFormat="1" ht="14.25">
      <c r="B953" s="101"/>
    </row>
    <row r="954" s="25" customFormat="1" ht="14.25">
      <c r="B954" s="101"/>
    </row>
    <row r="955" s="25" customFormat="1" ht="14.25">
      <c r="B955" s="101"/>
    </row>
    <row r="956" s="25" customFormat="1" ht="14.25">
      <c r="B956" s="101"/>
    </row>
    <row r="957" s="25" customFormat="1" ht="14.25">
      <c r="B957" s="101"/>
    </row>
    <row r="958" s="25" customFormat="1" ht="14.25">
      <c r="B958" s="101"/>
    </row>
    <row r="959" s="25" customFormat="1" ht="14.25">
      <c r="B959" s="101"/>
    </row>
    <row r="960" s="25" customFormat="1" ht="14.25">
      <c r="B960" s="101"/>
    </row>
    <row r="961" s="25" customFormat="1" ht="14.25">
      <c r="B961" s="101"/>
    </row>
    <row r="962" s="25" customFormat="1" ht="14.25">
      <c r="B962" s="101"/>
    </row>
    <row r="963" s="25" customFormat="1" ht="14.25">
      <c r="B963" s="101"/>
    </row>
    <row r="964" s="25" customFormat="1" ht="14.25">
      <c r="B964" s="101"/>
    </row>
    <row r="965" s="25" customFormat="1" ht="14.25">
      <c r="B965" s="101"/>
    </row>
    <row r="966" s="25" customFormat="1" ht="14.25">
      <c r="B966" s="101"/>
    </row>
    <row r="967" s="25" customFormat="1" ht="14.25">
      <c r="B967" s="101"/>
    </row>
    <row r="968" s="25" customFormat="1" ht="14.25">
      <c r="B968" s="101"/>
    </row>
    <row r="969" s="25" customFormat="1" ht="14.25">
      <c r="B969" s="101"/>
    </row>
    <row r="970" s="25" customFormat="1" ht="14.25">
      <c r="B970" s="101"/>
    </row>
    <row r="971" s="25" customFormat="1" ht="14.25">
      <c r="B971" s="101"/>
    </row>
    <row r="972" s="25" customFormat="1" ht="14.25">
      <c r="B972" s="101"/>
    </row>
    <row r="973" s="25" customFormat="1" ht="14.25">
      <c r="B973" s="101"/>
    </row>
    <row r="974" s="25" customFormat="1" ht="14.25">
      <c r="B974" s="101"/>
    </row>
    <row r="975" s="25" customFormat="1" ht="14.25">
      <c r="B975" s="101"/>
    </row>
    <row r="976" s="25" customFormat="1" ht="14.25">
      <c r="B976" s="101"/>
    </row>
    <row r="977" s="25" customFormat="1" ht="14.25">
      <c r="B977" s="101"/>
    </row>
    <row r="978" s="25" customFormat="1" ht="14.25">
      <c r="B978" s="101"/>
    </row>
    <row r="979" s="25" customFormat="1" ht="14.25">
      <c r="B979" s="101"/>
    </row>
    <row r="980" s="25" customFormat="1" ht="14.25">
      <c r="B980" s="101"/>
    </row>
    <row r="981" s="25" customFormat="1" ht="14.25">
      <c r="B981" s="101"/>
    </row>
    <row r="982" s="25" customFormat="1" ht="14.25">
      <c r="B982" s="101"/>
    </row>
    <row r="983" s="25" customFormat="1" ht="14.25">
      <c r="B983" s="101"/>
    </row>
    <row r="984" s="25" customFormat="1" ht="14.25">
      <c r="B984" s="101"/>
    </row>
    <row r="985" s="25" customFormat="1" ht="14.25">
      <c r="B985" s="101"/>
    </row>
    <row r="986" s="25" customFormat="1" ht="14.25">
      <c r="B986" s="101"/>
    </row>
    <row r="987" s="25" customFormat="1" ht="14.25">
      <c r="B987" s="101"/>
    </row>
    <row r="988" s="25" customFormat="1" ht="14.25">
      <c r="B988" s="101"/>
    </row>
    <row r="989" s="25" customFormat="1" ht="14.25">
      <c r="B989" s="101"/>
    </row>
    <row r="990" s="25" customFormat="1" ht="14.25">
      <c r="B990" s="101"/>
    </row>
    <row r="991" s="25" customFormat="1" ht="14.25">
      <c r="B991" s="101"/>
    </row>
    <row r="992" s="25" customFormat="1" ht="14.25">
      <c r="B992" s="101"/>
    </row>
    <row r="993" s="25" customFormat="1" ht="14.25">
      <c r="B993" s="101"/>
    </row>
    <row r="994" s="25" customFormat="1" ht="14.25">
      <c r="B994" s="101"/>
    </row>
    <row r="995" s="25" customFormat="1" ht="14.25">
      <c r="B995" s="101"/>
    </row>
    <row r="996" s="25" customFormat="1" ht="14.25">
      <c r="B996" s="101"/>
    </row>
    <row r="997" s="25" customFormat="1" ht="14.25">
      <c r="B997" s="101"/>
    </row>
    <row r="998" s="25" customFormat="1" ht="14.25">
      <c r="B998" s="101"/>
    </row>
    <row r="999" s="25" customFormat="1" ht="14.25">
      <c r="B999" s="101"/>
    </row>
    <row r="1000" s="25" customFormat="1" ht="14.25">
      <c r="B1000" s="101"/>
    </row>
    <row r="1001" s="25" customFormat="1" ht="14.25">
      <c r="B1001" s="101"/>
    </row>
    <row r="1002" s="25" customFormat="1" ht="14.25">
      <c r="B1002" s="101"/>
    </row>
    <row r="1003" s="25" customFormat="1" ht="14.25">
      <c r="B1003" s="101"/>
    </row>
    <row r="1004" s="25" customFormat="1" ht="14.25">
      <c r="B1004" s="101"/>
    </row>
    <row r="1005" s="25" customFormat="1" ht="14.25">
      <c r="B1005" s="101"/>
    </row>
    <row r="1006" s="25" customFormat="1" ht="14.25">
      <c r="B1006" s="101"/>
    </row>
    <row r="1007" s="25" customFormat="1" ht="14.25">
      <c r="B1007" s="101"/>
    </row>
    <row r="1008" s="25" customFormat="1" ht="14.25">
      <c r="B1008" s="101"/>
    </row>
    <row r="1009" s="25" customFormat="1" ht="14.25">
      <c r="B1009" s="101"/>
    </row>
    <row r="1010" s="25" customFormat="1" ht="14.25">
      <c r="B1010" s="101"/>
    </row>
    <row r="1011" s="25" customFormat="1" ht="14.25">
      <c r="B1011" s="101"/>
    </row>
    <row r="1012" s="25" customFormat="1" ht="14.25">
      <c r="B1012" s="101"/>
    </row>
    <row r="1013" s="25" customFormat="1" ht="14.25">
      <c r="B1013" s="101"/>
    </row>
    <row r="1014" s="25" customFormat="1" ht="14.25">
      <c r="B1014" s="101"/>
    </row>
    <row r="1015" s="25" customFormat="1" ht="14.25">
      <c r="B1015" s="101"/>
    </row>
    <row r="1016" s="25" customFormat="1" ht="14.25">
      <c r="B1016" s="101"/>
    </row>
    <row r="1017" s="25" customFormat="1" ht="14.25">
      <c r="B1017" s="101"/>
    </row>
    <row r="1018" s="25" customFormat="1" ht="14.25">
      <c r="B1018" s="101"/>
    </row>
    <row r="1019" s="25" customFormat="1" ht="14.25">
      <c r="B1019" s="101"/>
    </row>
    <row r="1020" s="25" customFormat="1" ht="14.25">
      <c r="B1020" s="101"/>
    </row>
    <row r="1021" s="25" customFormat="1" ht="14.25">
      <c r="B1021" s="101"/>
    </row>
    <row r="1022" s="25" customFormat="1" ht="14.25">
      <c r="B1022" s="101"/>
    </row>
    <row r="1023" s="25" customFormat="1" ht="14.25">
      <c r="B1023" s="101"/>
    </row>
    <row r="1024" s="25" customFormat="1" ht="14.25">
      <c r="B1024" s="101"/>
    </row>
    <row r="1025" s="25" customFormat="1" ht="14.25">
      <c r="B1025" s="101"/>
    </row>
    <row r="1026" s="25" customFormat="1" ht="14.25">
      <c r="B1026" s="101"/>
    </row>
    <row r="1027" s="25" customFormat="1" ht="14.25">
      <c r="B1027" s="101"/>
    </row>
  </sheetData>
  <sheetProtection/>
  <mergeCells count="366">
    <mergeCell ref="D160:E161"/>
    <mergeCell ref="G160:G161"/>
    <mergeCell ref="H160:H161"/>
    <mergeCell ref="I160:K160"/>
    <mergeCell ref="I161:K161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34:E135"/>
    <mergeCell ref="G134:G135"/>
    <mergeCell ref="H134:H135"/>
    <mergeCell ref="I134:K134"/>
    <mergeCell ref="I135:K135"/>
    <mergeCell ref="D138:E139"/>
    <mergeCell ref="G138:G139"/>
    <mergeCell ref="H138:H139"/>
    <mergeCell ref="I138:K138"/>
    <mergeCell ref="I139:K13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08:E109"/>
    <mergeCell ref="G108:G109"/>
    <mergeCell ref="H108:H109"/>
    <mergeCell ref="I108:K108"/>
    <mergeCell ref="I109:K109"/>
    <mergeCell ref="D112:E113"/>
    <mergeCell ref="G112:G113"/>
    <mergeCell ref="H112:H113"/>
    <mergeCell ref="I112:K112"/>
    <mergeCell ref="I113:K113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82:E83"/>
    <mergeCell ref="G82:G83"/>
    <mergeCell ref="H82:H83"/>
    <mergeCell ref="I82:K82"/>
    <mergeCell ref="I83:K83"/>
    <mergeCell ref="D86:E87"/>
    <mergeCell ref="G86:G87"/>
    <mergeCell ref="H86:H87"/>
    <mergeCell ref="I86:K86"/>
    <mergeCell ref="I87:K87"/>
    <mergeCell ref="D78:E79"/>
    <mergeCell ref="G78:G79"/>
    <mergeCell ref="H78:H79"/>
    <mergeCell ref="I78:K78"/>
    <mergeCell ref="I79:K79"/>
    <mergeCell ref="D80:E81"/>
    <mergeCell ref="G80:G81"/>
    <mergeCell ref="H80:H81"/>
    <mergeCell ref="I80:K80"/>
    <mergeCell ref="I81:K81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34:E35"/>
    <mergeCell ref="G34:G35"/>
    <mergeCell ref="H34:H35"/>
    <mergeCell ref="I34:K34"/>
    <mergeCell ref="I35:K35"/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H12:H13"/>
    <mergeCell ref="I12:K12"/>
    <mergeCell ref="I13:K13"/>
    <mergeCell ref="D14:E15"/>
    <mergeCell ref="H14:H15"/>
    <mergeCell ref="I14:K14"/>
    <mergeCell ref="I15:K15"/>
    <mergeCell ref="G12:G13"/>
    <mergeCell ref="G14:G15"/>
    <mergeCell ref="D16:E17"/>
    <mergeCell ref="H16:H17"/>
    <mergeCell ref="I16:K16"/>
    <mergeCell ref="I17:K17"/>
    <mergeCell ref="D18:E19"/>
    <mergeCell ref="G18:G19"/>
    <mergeCell ref="H18:H19"/>
    <mergeCell ref="I18:K18"/>
    <mergeCell ref="I19:K19"/>
    <mergeCell ref="G16:G1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7" manualBreakCount="7">
    <brk id="33" max="255" man="1"/>
    <brk id="59" max="255" man="1"/>
    <brk id="85" max="255" man="1"/>
    <brk id="111" max="255" man="1"/>
    <brk id="137" max="255" man="1"/>
    <brk id="163" max="255" man="1"/>
    <brk id="18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L239"/>
  <sheetViews>
    <sheetView showZeros="0" view="pageBreakPreview" zoomScale="90" zoomScaleSheetLayoutView="90" zoomScalePageLayoutView="0" workbookViewId="0" topLeftCell="A1">
      <pane ySplit="7" topLeftCell="A8" activePane="bottomLeft" state="frozen"/>
      <selection pane="topLeft" activeCell="E6" sqref="E6:K6"/>
      <selection pane="bottomLeft" activeCell="D36" sqref="D36:E37"/>
    </sheetView>
  </sheetViews>
  <sheetFormatPr defaultColWidth="8.59765625" defaultRowHeight="15" outlineLevelRow="1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0" bestFit="1" customWidth="1"/>
    <col min="10" max="10" width="9.3984375" style="0" bestFit="1" customWidth="1"/>
    <col min="11" max="11" width="5.8984375" style="0" bestFit="1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1"/>
    </row>
    <row r="3" spans="2:12" ht="27.75">
      <c r="B3" s="348" t="s">
        <v>33</v>
      </c>
      <c r="C3" s="349"/>
      <c r="D3" s="349"/>
      <c r="E3" s="349"/>
      <c r="F3" s="349"/>
      <c r="G3" s="349"/>
      <c r="H3" s="349"/>
      <c r="I3" s="349"/>
      <c r="J3" s="349"/>
      <c r="K3" s="349"/>
      <c r="L3" s="1"/>
    </row>
    <row r="4" spans="1:12" ht="14.25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1"/>
    </row>
    <row r="5" spans="1:12" ht="13.5" customHeight="1">
      <c r="A5" s="1"/>
      <c r="B5" s="3"/>
      <c r="C5" s="286" t="s">
        <v>0</v>
      </c>
      <c r="D5" s="271" t="s">
        <v>1</v>
      </c>
      <c r="E5" s="273"/>
      <c r="F5" s="4" t="s">
        <v>2</v>
      </c>
      <c r="G5" s="289" t="s">
        <v>3</v>
      </c>
      <c r="H5" s="289" t="s">
        <v>4</v>
      </c>
      <c r="I5" s="271" t="s">
        <v>5</v>
      </c>
      <c r="J5" s="272"/>
      <c r="K5" s="273"/>
      <c r="L5" s="1"/>
    </row>
    <row r="6" spans="1:12" ht="14.25">
      <c r="A6" s="1"/>
      <c r="B6" s="5"/>
      <c r="C6" s="287"/>
      <c r="D6" s="274"/>
      <c r="E6" s="276"/>
      <c r="F6" s="5"/>
      <c r="G6" s="290"/>
      <c r="H6" s="290"/>
      <c r="I6" s="274"/>
      <c r="J6" s="350"/>
      <c r="K6" s="276"/>
      <c r="L6" s="1"/>
    </row>
    <row r="7" spans="1:12" ht="14.25" customHeight="1">
      <c r="A7" s="1"/>
      <c r="B7" s="6"/>
      <c r="C7" s="288"/>
      <c r="D7" s="277"/>
      <c r="E7" s="279"/>
      <c r="F7" s="7" t="s">
        <v>6</v>
      </c>
      <c r="G7" s="8" t="s">
        <v>7</v>
      </c>
      <c r="H7" s="8" t="s">
        <v>7</v>
      </c>
      <c r="I7" s="277"/>
      <c r="J7" s="278"/>
      <c r="K7" s="279"/>
      <c r="L7" s="1"/>
    </row>
    <row r="8" spans="2:11" s="25" customFormat="1" ht="18" customHeight="1">
      <c r="B8" s="39" t="s">
        <v>122</v>
      </c>
      <c r="C8" s="18" t="s">
        <v>331</v>
      </c>
      <c r="D8" s="254"/>
      <c r="E8" s="255"/>
      <c r="F8" s="19"/>
      <c r="G8" s="297"/>
      <c r="H8" s="235"/>
      <c r="I8" s="303"/>
      <c r="J8" s="304"/>
      <c r="K8" s="305"/>
    </row>
    <row r="9" spans="2:11" s="25" customFormat="1" ht="18" customHeight="1">
      <c r="B9" s="23"/>
      <c r="C9" s="20"/>
      <c r="D9" s="256"/>
      <c r="E9" s="257"/>
      <c r="F9" s="21" t="s">
        <v>49</v>
      </c>
      <c r="G9" s="298"/>
      <c r="H9" s="236"/>
      <c r="I9" s="306"/>
      <c r="J9" s="307"/>
      <c r="K9" s="308"/>
    </row>
    <row r="10" spans="2:11" s="25" customFormat="1" ht="18" customHeight="1">
      <c r="B10" s="42" t="s">
        <v>332</v>
      </c>
      <c r="C10" s="18" t="s">
        <v>643</v>
      </c>
      <c r="D10" s="254">
        <v>1</v>
      </c>
      <c r="E10" s="255"/>
      <c r="F10" s="19"/>
      <c r="G10" s="235"/>
      <c r="H10" s="235"/>
      <c r="I10" s="303"/>
      <c r="J10" s="304"/>
      <c r="K10" s="305"/>
    </row>
    <row r="11" spans="2:11" s="25" customFormat="1" ht="18" customHeight="1">
      <c r="B11" s="20"/>
      <c r="C11" s="20"/>
      <c r="D11" s="256"/>
      <c r="E11" s="257"/>
      <c r="F11" s="21" t="s">
        <v>8</v>
      </c>
      <c r="G11" s="236"/>
      <c r="H11" s="236"/>
      <c r="I11" s="306"/>
      <c r="J11" s="307"/>
      <c r="K11" s="308"/>
    </row>
    <row r="12" spans="2:11" s="25" customFormat="1" ht="18" customHeight="1">
      <c r="B12" s="42" t="s">
        <v>333</v>
      </c>
      <c r="C12" s="18" t="s">
        <v>644</v>
      </c>
      <c r="D12" s="254">
        <v>1</v>
      </c>
      <c r="E12" s="255"/>
      <c r="F12" s="19"/>
      <c r="G12" s="235"/>
      <c r="H12" s="235"/>
      <c r="I12" s="303"/>
      <c r="J12" s="304"/>
      <c r="K12" s="305"/>
    </row>
    <row r="13" spans="2:11" s="25" customFormat="1" ht="18" customHeight="1">
      <c r="B13" s="23"/>
      <c r="C13" s="20"/>
      <c r="D13" s="256"/>
      <c r="E13" s="257"/>
      <c r="F13" s="21" t="s">
        <v>8</v>
      </c>
      <c r="G13" s="236"/>
      <c r="H13" s="236"/>
      <c r="I13" s="306"/>
      <c r="J13" s="307"/>
      <c r="K13" s="308"/>
    </row>
    <row r="14" spans="2:11" s="25" customFormat="1" ht="18" customHeight="1">
      <c r="B14" s="42" t="s">
        <v>334</v>
      </c>
      <c r="C14" s="18" t="s">
        <v>645</v>
      </c>
      <c r="D14" s="254">
        <v>1</v>
      </c>
      <c r="E14" s="255"/>
      <c r="F14" s="19"/>
      <c r="G14" s="235"/>
      <c r="H14" s="235"/>
      <c r="I14" s="303"/>
      <c r="J14" s="304"/>
      <c r="K14" s="305"/>
    </row>
    <row r="15" spans="2:11" s="25" customFormat="1" ht="18" customHeight="1">
      <c r="B15" s="23"/>
      <c r="C15" s="20"/>
      <c r="D15" s="256"/>
      <c r="E15" s="257"/>
      <c r="F15" s="21" t="s">
        <v>8</v>
      </c>
      <c r="G15" s="236"/>
      <c r="H15" s="236"/>
      <c r="I15" s="306"/>
      <c r="J15" s="307"/>
      <c r="K15" s="308"/>
    </row>
    <row r="16" spans="2:11" s="25" customFormat="1" ht="18" customHeight="1">
      <c r="B16" s="42" t="s">
        <v>335</v>
      </c>
      <c r="C16" s="18" t="s">
        <v>646</v>
      </c>
      <c r="D16" s="254">
        <v>1</v>
      </c>
      <c r="E16" s="255"/>
      <c r="F16" s="19"/>
      <c r="G16" s="235"/>
      <c r="H16" s="235"/>
      <c r="I16" s="303"/>
      <c r="J16" s="304"/>
      <c r="K16" s="305"/>
    </row>
    <row r="17" spans="2:11" s="25" customFormat="1" ht="18" customHeight="1">
      <c r="B17" s="23"/>
      <c r="C17" s="20"/>
      <c r="D17" s="256"/>
      <c r="E17" s="257"/>
      <c r="F17" s="21" t="s">
        <v>8</v>
      </c>
      <c r="G17" s="236"/>
      <c r="H17" s="236"/>
      <c r="I17" s="306"/>
      <c r="J17" s="307"/>
      <c r="K17" s="308"/>
    </row>
    <row r="18" spans="2:11" s="25" customFormat="1" ht="18" customHeight="1">
      <c r="B18" s="42" t="s">
        <v>336</v>
      </c>
      <c r="C18" s="18" t="s">
        <v>647</v>
      </c>
      <c r="D18" s="254">
        <v>1</v>
      </c>
      <c r="E18" s="255"/>
      <c r="F18" s="19"/>
      <c r="G18" s="235"/>
      <c r="H18" s="235"/>
      <c r="I18" s="303"/>
      <c r="J18" s="304"/>
      <c r="K18" s="305"/>
    </row>
    <row r="19" spans="2:11" s="25" customFormat="1" ht="18" customHeight="1">
      <c r="B19" s="20"/>
      <c r="C19" s="20"/>
      <c r="D19" s="256"/>
      <c r="E19" s="257"/>
      <c r="F19" s="21" t="s">
        <v>8</v>
      </c>
      <c r="G19" s="236"/>
      <c r="H19" s="236"/>
      <c r="I19" s="306"/>
      <c r="J19" s="307"/>
      <c r="K19" s="308"/>
    </row>
    <row r="20" spans="2:11" s="25" customFormat="1" ht="18" customHeight="1">
      <c r="B20" s="18"/>
      <c r="C20" s="18"/>
      <c r="D20" s="309"/>
      <c r="E20" s="310"/>
      <c r="F20" s="19"/>
      <c r="G20" s="235"/>
      <c r="H20" s="235"/>
      <c r="I20" s="303"/>
      <c r="J20" s="304"/>
      <c r="K20" s="305"/>
    </row>
    <row r="21" spans="2:11" s="25" customFormat="1" ht="18" customHeight="1">
      <c r="B21" s="20"/>
      <c r="C21" s="20"/>
      <c r="D21" s="311"/>
      <c r="E21" s="312"/>
      <c r="F21" s="21" t="s">
        <v>49</v>
      </c>
      <c r="G21" s="236"/>
      <c r="H21" s="236"/>
      <c r="I21" s="306"/>
      <c r="J21" s="307"/>
      <c r="K21" s="308"/>
    </row>
    <row r="22" spans="2:11" s="25" customFormat="1" ht="18" customHeight="1">
      <c r="B22" s="18"/>
      <c r="C22" s="18"/>
      <c r="D22" s="309"/>
      <c r="E22" s="310"/>
      <c r="F22" s="19"/>
      <c r="G22" s="235"/>
      <c r="H22" s="235"/>
      <c r="I22" s="303"/>
      <c r="J22" s="304"/>
      <c r="K22" s="305"/>
    </row>
    <row r="23" spans="2:11" s="25" customFormat="1" ht="18" customHeight="1">
      <c r="B23" s="20"/>
      <c r="C23" s="20"/>
      <c r="D23" s="311"/>
      <c r="E23" s="312"/>
      <c r="F23" s="21" t="s">
        <v>49</v>
      </c>
      <c r="G23" s="236"/>
      <c r="H23" s="236"/>
      <c r="I23" s="306"/>
      <c r="J23" s="307"/>
      <c r="K23" s="308"/>
    </row>
    <row r="24" spans="2:11" s="25" customFormat="1" ht="18" customHeight="1">
      <c r="B24" s="18"/>
      <c r="C24" s="18"/>
      <c r="D24" s="309"/>
      <c r="E24" s="310"/>
      <c r="F24" s="19"/>
      <c r="G24" s="235"/>
      <c r="H24" s="235"/>
      <c r="I24" s="303"/>
      <c r="J24" s="304"/>
      <c r="K24" s="305"/>
    </row>
    <row r="25" spans="2:11" s="25" customFormat="1" ht="18" customHeight="1">
      <c r="B25" s="20"/>
      <c r="C25" s="20"/>
      <c r="D25" s="311"/>
      <c r="E25" s="312"/>
      <c r="F25" s="21" t="s">
        <v>49</v>
      </c>
      <c r="G25" s="236"/>
      <c r="H25" s="236"/>
      <c r="I25" s="306"/>
      <c r="J25" s="307"/>
      <c r="K25" s="308"/>
    </row>
    <row r="26" spans="2:11" s="25" customFormat="1" ht="18" customHeight="1">
      <c r="B26" s="18"/>
      <c r="C26" s="18"/>
      <c r="D26" s="309"/>
      <c r="E26" s="310"/>
      <c r="F26" s="19"/>
      <c r="G26" s="235"/>
      <c r="H26" s="235"/>
      <c r="I26" s="303"/>
      <c r="J26" s="304"/>
      <c r="K26" s="305"/>
    </row>
    <row r="27" spans="2:11" s="25" customFormat="1" ht="18" customHeight="1">
      <c r="B27" s="20"/>
      <c r="C27" s="20"/>
      <c r="D27" s="311"/>
      <c r="E27" s="312"/>
      <c r="F27" s="21" t="s">
        <v>49</v>
      </c>
      <c r="G27" s="236"/>
      <c r="H27" s="236"/>
      <c r="I27" s="306"/>
      <c r="J27" s="307"/>
      <c r="K27" s="308"/>
    </row>
    <row r="28" spans="2:11" s="25" customFormat="1" ht="18" customHeight="1">
      <c r="B28" s="18"/>
      <c r="C28" s="18"/>
      <c r="D28" s="309"/>
      <c r="E28" s="310"/>
      <c r="F28" s="19"/>
      <c r="G28" s="235"/>
      <c r="H28" s="235"/>
      <c r="I28" s="303"/>
      <c r="J28" s="304"/>
      <c r="K28" s="305"/>
    </row>
    <row r="29" spans="2:11" s="25" customFormat="1" ht="18" customHeight="1">
      <c r="B29" s="20"/>
      <c r="C29" s="20"/>
      <c r="D29" s="311"/>
      <c r="E29" s="312"/>
      <c r="F29" s="21" t="s">
        <v>49</v>
      </c>
      <c r="G29" s="236"/>
      <c r="H29" s="236"/>
      <c r="I29" s="306"/>
      <c r="J29" s="307"/>
      <c r="K29" s="308"/>
    </row>
    <row r="30" spans="2:11" s="25" customFormat="1" ht="18" customHeight="1">
      <c r="B30" s="18"/>
      <c r="C30" s="18" t="str">
        <f>B8&amp;"-計"</f>
        <v>A-1-4-計</v>
      </c>
      <c r="D30" s="309"/>
      <c r="E30" s="310"/>
      <c r="F30" s="19"/>
      <c r="G30" s="235"/>
      <c r="H30" s="235"/>
      <c r="I30" s="303"/>
      <c r="J30" s="304"/>
      <c r="K30" s="305"/>
    </row>
    <row r="31" spans="2:11" s="25" customFormat="1" ht="18" customHeight="1">
      <c r="B31" s="20"/>
      <c r="C31" s="20"/>
      <c r="D31" s="311"/>
      <c r="E31" s="312"/>
      <c r="F31" s="24" t="s">
        <v>49</v>
      </c>
      <c r="G31" s="236"/>
      <c r="H31" s="236"/>
      <c r="I31" s="306"/>
      <c r="J31" s="307"/>
      <c r="K31" s="308"/>
    </row>
    <row r="32" spans="4:11" s="25" customFormat="1" ht="18" customHeight="1">
      <c r="D32" s="55"/>
      <c r="E32" s="55"/>
      <c r="I32" s="41"/>
      <c r="J32" s="41"/>
      <c r="K32" s="41"/>
    </row>
    <row r="33" spans="4:11" s="25" customFormat="1" ht="18" customHeight="1">
      <c r="D33" s="55"/>
      <c r="E33" s="55"/>
      <c r="I33" s="41"/>
      <c r="J33" s="41"/>
      <c r="K33" s="41"/>
    </row>
    <row r="34" spans="2:11" s="25" customFormat="1" ht="18" customHeight="1">
      <c r="B34" s="42" t="s">
        <v>332</v>
      </c>
      <c r="C34" s="18" t="s">
        <v>241</v>
      </c>
      <c r="D34" s="309"/>
      <c r="E34" s="310"/>
      <c r="F34" s="19"/>
      <c r="G34" s="297"/>
      <c r="H34" s="235"/>
      <c r="I34" s="303"/>
      <c r="J34" s="304"/>
      <c r="K34" s="305"/>
    </row>
    <row r="35" spans="2:11" s="25" customFormat="1" ht="18" customHeight="1">
      <c r="B35" s="20"/>
      <c r="C35" s="20"/>
      <c r="D35" s="311"/>
      <c r="E35" s="312"/>
      <c r="F35" s="21" t="s">
        <v>49</v>
      </c>
      <c r="G35" s="298"/>
      <c r="H35" s="236"/>
      <c r="I35" s="306"/>
      <c r="J35" s="307"/>
      <c r="K35" s="308"/>
    </row>
    <row r="36" spans="2:11" s="25" customFormat="1" ht="18" customHeight="1">
      <c r="B36" s="39"/>
      <c r="C36" s="18" t="s">
        <v>244</v>
      </c>
      <c r="D36" s="254">
        <v>1</v>
      </c>
      <c r="E36" s="255"/>
      <c r="F36" s="19"/>
      <c r="G36" s="235"/>
      <c r="H36" s="235"/>
      <c r="I36" s="303"/>
      <c r="J36" s="304"/>
      <c r="K36" s="305"/>
    </row>
    <row r="37" spans="2:11" s="25" customFormat="1" ht="18" customHeight="1">
      <c r="B37" s="20"/>
      <c r="C37" s="20" t="s">
        <v>245</v>
      </c>
      <c r="D37" s="256"/>
      <c r="E37" s="257"/>
      <c r="F37" s="21" t="s">
        <v>246</v>
      </c>
      <c r="G37" s="236"/>
      <c r="H37" s="236"/>
      <c r="I37" s="306"/>
      <c r="J37" s="307"/>
      <c r="K37" s="308"/>
    </row>
    <row r="38" spans="2:11" s="25" customFormat="1" ht="18" customHeight="1">
      <c r="B38" s="39"/>
      <c r="C38" s="18" t="s">
        <v>247</v>
      </c>
      <c r="D38" s="254">
        <v>23</v>
      </c>
      <c r="E38" s="255"/>
      <c r="F38" s="19"/>
      <c r="G38" s="235"/>
      <c r="H38" s="235"/>
      <c r="I38" s="303"/>
      <c r="J38" s="304"/>
      <c r="K38" s="305"/>
    </row>
    <row r="39" spans="2:11" s="25" customFormat="1" ht="18" customHeight="1">
      <c r="B39" s="20"/>
      <c r="C39" s="20" t="s">
        <v>248</v>
      </c>
      <c r="D39" s="256"/>
      <c r="E39" s="257"/>
      <c r="F39" s="21" t="s">
        <v>111</v>
      </c>
      <c r="G39" s="236"/>
      <c r="H39" s="236"/>
      <c r="I39" s="306"/>
      <c r="J39" s="307"/>
      <c r="K39" s="308"/>
    </row>
    <row r="40" spans="2:11" s="25" customFormat="1" ht="18" customHeight="1">
      <c r="B40" s="39"/>
      <c r="C40" s="18" t="s">
        <v>247</v>
      </c>
      <c r="D40" s="254">
        <v>23</v>
      </c>
      <c r="E40" s="255"/>
      <c r="F40" s="19"/>
      <c r="G40" s="235"/>
      <c r="H40" s="235"/>
      <c r="I40" s="303"/>
      <c r="J40" s="304"/>
      <c r="K40" s="305"/>
    </row>
    <row r="41" spans="2:11" s="25" customFormat="1" ht="18" customHeight="1">
      <c r="B41" s="23"/>
      <c r="C41" s="20" t="s">
        <v>249</v>
      </c>
      <c r="D41" s="256"/>
      <c r="E41" s="257"/>
      <c r="F41" s="21" t="s">
        <v>111</v>
      </c>
      <c r="G41" s="236"/>
      <c r="H41" s="236"/>
      <c r="I41" s="306"/>
      <c r="J41" s="307"/>
      <c r="K41" s="308"/>
    </row>
    <row r="42" spans="2:11" s="25" customFormat="1" ht="18" customHeight="1">
      <c r="B42" s="22"/>
      <c r="C42" s="18" t="s">
        <v>250</v>
      </c>
      <c r="D42" s="254">
        <v>10</v>
      </c>
      <c r="E42" s="255"/>
      <c r="F42" s="19"/>
      <c r="G42" s="235"/>
      <c r="H42" s="235"/>
      <c r="I42" s="303"/>
      <c r="J42" s="304"/>
      <c r="K42" s="305"/>
    </row>
    <row r="43" spans="2:11" s="25" customFormat="1" ht="18" customHeight="1">
      <c r="B43" s="23"/>
      <c r="C43" s="20" t="s">
        <v>564</v>
      </c>
      <c r="D43" s="256"/>
      <c r="E43" s="257"/>
      <c r="F43" s="21" t="s">
        <v>111</v>
      </c>
      <c r="G43" s="236"/>
      <c r="H43" s="236"/>
      <c r="I43" s="306"/>
      <c r="J43" s="307"/>
      <c r="K43" s="308"/>
    </row>
    <row r="44" spans="2:11" s="25" customFormat="1" ht="18" customHeight="1">
      <c r="B44" s="22"/>
      <c r="C44" s="18" t="s">
        <v>251</v>
      </c>
      <c r="D44" s="254">
        <v>23</v>
      </c>
      <c r="E44" s="255"/>
      <c r="F44" s="19"/>
      <c r="G44" s="235"/>
      <c r="H44" s="235"/>
      <c r="I44" s="303"/>
      <c r="J44" s="304"/>
      <c r="K44" s="305"/>
    </row>
    <row r="45" spans="2:11" s="25" customFormat="1" ht="18" customHeight="1">
      <c r="B45" s="20"/>
      <c r="C45" s="20" t="s">
        <v>252</v>
      </c>
      <c r="D45" s="256"/>
      <c r="E45" s="257"/>
      <c r="F45" s="21" t="s">
        <v>111</v>
      </c>
      <c r="G45" s="236"/>
      <c r="H45" s="236"/>
      <c r="I45" s="306"/>
      <c r="J45" s="307"/>
      <c r="K45" s="308"/>
    </row>
    <row r="46" spans="2:11" s="25" customFormat="1" ht="18" customHeight="1">
      <c r="B46" s="18"/>
      <c r="C46" s="18" t="s">
        <v>253</v>
      </c>
      <c r="D46" s="254">
        <v>3</v>
      </c>
      <c r="E46" s="255"/>
      <c r="F46" s="19"/>
      <c r="G46" s="235"/>
      <c r="H46" s="235"/>
      <c r="I46" s="303"/>
      <c r="J46" s="304"/>
      <c r="K46" s="305"/>
    </row>
    <row r="47" spans="2:11" s="25" customFormat="1" ht="18" customHeight="1">
      <c r="B47" s="20"/>
      <c r="C47" s="20" t="s">
        <v>254</v>
      </c>
      <c r="D47" s="256"/>
      <c r="E47" s="257"/>
      <c r="F47" s="21" t="s">
        <v>111</v>
      </c>
      <c r="G47" s="236"/>
      <c r="H47" s="236"/>
      <c r="I47" s="306"/>
      <c r="J47" s="307"/>
      <c r="K47" s="308"/>
    </row>
    <row r="48" spans="2:11" s="25" customFormat="1" ht="18" customHeight="1">
      <c r="B48" s="18"/>
      <c r="C48" s="18" t="s">
        <v>255</v>
      </c>
      <c r="D48" s="254">
        <v>1</v>
      </c>
      <c r="E48" s="255"/>
      <c r="F48" s="19"/>
      <c r="G48" s="235"/>
      <c r="H48" s="235"/>
      <c r="I48" s="303"/>
      <c r="J48" s="304"/>
      <c r="K48" s="305"/>
    </row>
    <row r="49" spans="2:11" s="25" customFormat="1" ht="18" customHeight="1">
      <c r="B49" s="20"/>
      <c r="C49" s="20" t="s">
        <v>565</v>
      </c>
      <c r="D49" s="256"/>
      <c r="E49" s="257"/>
      <c r="F49" s="21" t="s">
        <v>8</v>
      </c>
      <c r="G49" s="236"/>
      <c r="H49" s="236"/>
      <c r="I49" s="306"/>
      <c r="J49" s="307"/>
      <c r="K49" s="308"/>
    </row>
    <row r="50" spans="2:11" s="25" customFormat="1" ht="18" customHeight="1">
      <c r="B50" s="18"/>
      <c r="C50" s="18" t="s">
        <v>256</v>
      </c>
      <c r="D50" s="254">
        <v>1</v>
      </c>
      <c r="E50" s="255"/>
      <c r="F50" s="19"/>
      <c r="G50" s="235"/>
      <c r="H50" s="235"/>
      <c r="I50" s="303"/>
      <c r="J50" s="304"/>
      <c r="K50" s="305"/>
    </row>
    <row r="51" spans="2:11" s="25" customFormat="1" ht="18" customHeight="1">
      <c r="B51" s="20"/>
      <c r="C51" s="20" t="s">
        <v>566</v>
      </c>
      <c r="D51" s="256"/>
      <c r="E51" s="257"/>
      <c r="F51" s="21" t="s">
        <v>8</v>
      </c>
      <c r="G51" s="236"/>
      <c r="H51" s="236"/>
      <c r="I51" s="306"/>
      <c r="J51" s="307"/>
      <c r="K51" s="308"/>
    </row>
    <row r="52" spans="2:11" s="25" customFormat="1" ht="18" customHeight="1">
      <c r="B52" s="18"/>
      <c r="C52" s="18"/>
      <c r="D52" s="309"/>
      <c r="E52" s="310"/>
      <c r="F52" s="19"/>
      <c r="G52" s="235"/>
      <c r="H52" s="235"/>
      <c r="I52" s="303"/>
      <c r="J52" s="304"/>
      <c r="K52" s="305"/>
    </row>
    <row r="53" spans="2:11" s="25" customFormat="1" ht="18" customHeight="1">
      <c r="B53" s="20"/>
      <c r="C53" s="20"/>
      <c r="D53" s="311"/>
      <c r="E53" s="312"/>
      <c r="F53" s="21" t="s">
        <v>49</v>
      </c>
      <c r="G53" s="236"/>
      <c r="H53" s="236"/>
      <c r="I53" s="306"/>
      <c r="J53" s="307"/>
      <c r="K53" s="308"/>
    </row>
    <row r="54" spans="2:11" s="25" customFormat="1" ht="18" customHeight="1">
      <c r="B54" s="18"/>
      <c r="C54" s="18"/>
      <c r="D54" s="309"/>
      <c r="E54" s="310"/>
      <c r="F54" s="19"/>
      <c r="G54" s="235"/>
      <c r="H54" s="235"/>
      <c r="I54" s="303"/>
      <c r="J54" s="304"/>
      <c r="K54" s="305"/>
    </row>
    <row r="55" spans="2:11" s="25" customFormat="1" ht="18" customHeight="1">
      <c r="B55" s="20"/>
      <c r="C55" s="20"/>
      <c r="D55" s="311"/>
      <c r="E55" s="312"/>
      <c r="F55" s="21" t="s">
        <v>49</v>
      </c>
      <c r="G55" s="236"/>
      <c r="H55" s="236"/>
      <c r="I55" s="306"/>
      <c r="J55" s="307"/>
      <c r="K55" s="308"/>
    </row>
    <row r="56" spans="2:11" s="25" customFormat="1" ht="18" customHeight="1">
      <c r="B56" s="18"/>
      <c r="C56" s="18" t="str">
        <f>B34&amp;"-計"</f>
        <v>A-1-4-1-計</v>
      </c>
      <c r="D56" s="309"/>
      <c r="E56" s="310"/>
      <c r="F56" s="19"/>
      <c r="G56" s="235"/>
      <c r="H56" s="107"/>
      <c r="I56" s="303"/>
      <c r="J56" s="304"/>
      <c r="K56" s="305"/>
    </row>
    <row r="57" spans="2:11" s="25" customFormat="1" ht="18" customHeight="1">
      <c r="B57" s="20"/>
      <c r="C57" s="20"/>
      <c r="D57" s="311"/>
      <c r="E57" s="312"/>
      <c r="F57" s="24" t="s">
        <v>49</v>
      </c>
      <c r="G57" s="236"/>
      <c r="H57" s="108"/>
      <c r="I57" s="306"/>
      <c r="J57" s="307"/>
      <c r="K57" s="308"/>
    </row>
    <row r="58" spans="4:11" s="25" customFormat="1" ht="18" customHeight="1">
      <c r="D58" s="55"/>
      <c r="E58" s="55"/>
      <c r="I58" s="41"/>
      <c r="J58" s="41"/>
      <c r="K58" s="41"/>
    </row>
    <row r="59" spans="4:11" s="25" customFormat="1" ht="18" customHeight="1">
      <c r="D59" s="55"/>
      <c r="E59" s="55"/>
      <c r="I59" s="41"/>
      <c r="J59" s="41"/>
      <c r="K59" s="41"/>
    </row>
    <row r="60" spans="2:11" s="25" customFormat="1" ht="18" customHeight="1">
      <c r="B60" s="42" t="s">
        <v>333</v>
      </c>
      <c r="C60" s="18" t="s">
        <v>242</v>
      </c>
      <c r="D60" s="309"/>
      <c r="E60" s="310"/>
      <c r="F60" s="19"/>
      <c r="G60" s="297"/>
      <c r="H60" s="235"/>
      <c r="I60" s="303"/>
      <c r="J60" s="304"/>
      <c r="K60" s="305"/>
    </row>
    <row r="61" spans="2:11" s="25" customFormat="1" ht="18" customHeight="1">
      <c r="B61" s="23"/>
      <c r="C61" s="20"/>
      <c r="D61" s="311"/>
      <c r="E61" s="312"/>
      <c r="F61" s="21" t="s">
        <v>49</v>
      </c>
      <c r="G61" s="298"/>
      <c r="H61" s="236"/>
      <c r="I61" s="306"/>
      <c r="J61" s="307"/>
      <c r="K61" s="308"/>
    </row>
    <row r="62" spans="2:11" s="25" customFormat="1" ht="18" customHeight="1">
      <c r="B62" s="42"/>
      <c r="C62" s="18" t="s">
        <v>257</v>
      </c>
      <c r="D62" s="254">
        <v>1</v>
      </c>
      <c r="E62" s="255"/>
      <c r="F62" s="19"/>
      <c r="G62" s="235"/>
      <c r="H62" s="235"/>
      <c r="I62" s="303"/>
      <c r="J62" s="304"/>
      <c r="K62" s="305"/>
    </row>
    <row r="63" spans="2:11" s="25" customFormat="1" ht="18" customHeight="1">
      <c r="B63" s="20"/>
      <c r="C63" s="20" t="s">
        <v>567</v>
      </c>
      <c r="D63" s="256"/>
      <c r="E63" s="257"/>
      <c r="F63" s="21" t="s">
        <v>258</v>
      </c>
      <c r="G63" s="236"/>
      <c r="H63" s="236"/>
      <c r="I63" s="306"/>
      <c r="J63" s="307"/>
      <c r="K63" s="308"/>
    </row>
    <row r="64" spans="2:11" s="25" customFormat="1" ht="18" customHeight="1">
      <c r="B64" s="22"/>
      <c r="C64" s="18" t="s">
        <v>568</v>
      </c>
      <c r="D64" s="254">
        <v>2</v>
      </c>
      <c r="E64" s="255"/>
      <c r="F64" s="19"/>
      <c r="G64" s="235"/>
      <c r="H64" s="235"/>
      <c r="I64" s="303"/>
      <c r="J64" s="304"/>
      <c r="K64" s="305"/>
    </row>
    <row r="65" spans="2:11" s="25" customFormat="1" ht="18" customHeight="1">
      <c r="B65" s="23"/>
      <c r="C65" s="20" t="s">
        <v>569</v>
      </c>
      <c r="D65" s="256"/>
      <c r="E65" s="257"/>
      <c r="F65" s="21" t="s">
        <v>258</v>
      </c>
      <c r="G65" s="236"/>
      <c r="H65" s="236"/>
      <c r="I65" s="306"/>
      <c r="J65" s="307"/>
      <c r="K65" s="308"/>
    </row>
    <row r="66" spans="2:11" s="25" customFormat="1" ht="18" customHeight="1">
      <c r="B66" s="22"/>
      <c r="C66" s="18" t="s">
        <v>259</v>
      </c>
      <c r="D66" s="254">
        <v>18</v>
      </c>
      <c r="E66" s="255"/>
      <c r="F66" s="19"/>
      <c r="G66" s="235"/>
      <c r="H66" s="235"/>
      <c r="I66" s="303"/>
      <c r="J66" s="304"/>
      <c r="K66" s="305"/>
    </row>
    <row r="67" spans="2:11" s="25" customFormat="1" ht="18" customHeight="1">
      <c r="B67" s="23"/>
      <c r="C67" s="20" t="s">
        <v>260</v>
      </c>
      <c r="D67" s="256"/>
      <c r="E67" s="257"/>
      <c r="F67" s="21" t="s">
        <v>111</v>
      </c>
      <c r="G67" s="236"/>
      <c r="H67" s="236"/>
      <c r="I67" s="306"/>
      <c r="J67" s="307"/>
      <c r="K67" s="308"/>
    </row>
    <row r="68" spans="2:11" s="25" customFormat="1" ht="18" customHeight="1">
      <c r="B68" s="22"/>
      <c r="C68" s="18" t="s">
        <v>570</v>
      </c>
      <c r="D68" s="254">
        <v>1</v>
      </c>
      <c r="E68" s="255"/>
      <c r="F68" s="19"/>
      <c r="G68" s="235"/>
      <c r="H68" s="235"/>
      <c r="I68" s="303"/>
      <c r="J68" s="304"/>
      <c r="K68" s="305"/>
    </row>
    <row r="69" spans="2:11" s="25" customFormat="1" ht="18" customHeight="1">
      <c r="B69" s="23"/>
      <c r="C69" s="20" t="s">
        <v>261</v>
      </c>
      <c r="D69" s="256"/>
      <c r="E69" s="257"/>
      <c r="F69" s="21" t="s">
        <v>167</v>
      </c>
      <c r="G69" s="236"/>
      <c r="H69" s="236"/>
      <c r="I69" s="306"/>
      <c r="J69" s="307"/>
      <c r="K69" s="308"/>
    </row>
    <row r="70" spans="2:11" s="25" customFormat="1" ht="18" customHeight="1">
      <c r="B70" s="22"/>
      <c r="C70" s="18" t="s">
        <v>123</v>
      </c>
      <c r="D70" s="254">
        <v>1</v>
      </c>
      <c r="E70" s="255"/>
      <c r="F70" s="19"/>
      <c r="G70" s="235"/>
      <c r="H70" s="235"/>
      <c r="I70" s="303"/>
      <c r="J70" s="304"/>
      <c r="K70" s="305"/>
    </row>
    <row r="71" spans="2:11" s="25" customFormat="1" ht="18" customHeight="1">
      <c r="B71" s="20"/>
      <c r="C71" s="20" t="s">
        <v>571</v>
      </c>
      <c r="D71" s="256"/>
      <c r="E71" s="257"/>
      <c r="F71" s="21" t="s">
        <v>8</v>
      </c>
      <c r="G71" s="236"/>
      <c r="H71" s="236"/>
      <c r="I71" s="306"/>
      <c r="J71" s="307"/>
      <c r="K71" s="308"/>
    </row>
    <row r="72" spans="2:11" s="25" customFormat="1" ht="18" customHeight="1">
      <c r="B72" s="18"/>
      <c r="C72" s="18"/>
      <c r="D72" s="309"/>
      <c r="E72" s="310"/>
      <c r="F72" s="19"/>
      <c r="G72" s="235"/>
      <c r="H72" s="235"/>
      <c r="I72" s="303"/>
      <c r="J72" s="304"/>
      <c r="K72" s="305"/>
    </row>
    <row r="73" spans="2:11" s="25" customFormat="1" ht="18" customHeight="1">
      <c r="B73" s="20"/>
      <c r="C73" s="20"/>
      <c r="D73" s="311"/>
      <c r="E73" s="312"/>
      <c r="F73" s="21" t="s">
        <v>49</v>
      </c>
      <c r="G73" s="236"/>
      <c r="H73" s="236"/>
      <c r="I73" s="306"/>
      <c r="J73" s="307"/>
      <c r="K73" s="308"/>
    </row>
    <row r="74" spans="2:11" s="25" customFormat="1" ht="18" customHeight="1">
      <c r="B74" s="18"/>
      <c r="C74" s="18"/>
      <c r="D74" s="309"/>
      <c r="E74" s="310"/>
      <c r="F74" s="19"/>
      <c r="G74" s="235"/>
      <c r="H74" s="235"/>
      <c r="I74" s="303"/>
      <c r="J74" s="304"/>
      <c r="K74" s="305"/>
    </row>
    <row r="75" spans="2:11" s="25" customFormat="1" ht="18" customHeight="1">
      <c r="B75" s="20"/>
      <c r="C75" s="20"/>
      <c r="D75" s="311"/>
      <c r="E75" s="312"/>
      <c r="F75" s="21" t="s">
        <v>49</v>
      </c>
      <c r="G75" s="236"/>
      <c r="H75" s="236"/>
      <c r="I75" s="306"/>
      <c r="J75" s="307"/>
      <c r="K75" s="308"/>
    </row>
    <row r="76" spans="2:11" s="25" customFormat="1" ht="18" customHeight="1">
      <c r="B76" s="18"/>
      <c r="C76" s="18"/>
      <c r="D76" s="309"/>
      <c r="E76" s="310"/>
      <c r="F76" s="19"/>
      <c r="G76" s="235"/>
      <c r="H76" s="235"/>
      <c r="I76" s="303"/>
      <c r="J76" s="304"/>
      <c r="K76" s="305"/>
    </row>
    <row r="77" spans="2:11" s="25" customFormat="1" ht="18" customHeight="1">
      <c r="B77" s="20"/>
      <c r="C77" s="20"/>
      <c r="D77" s="311"/>
      <c r="E77" s="312"/>
      <c r="F77" s="21" t="s">
        <v>49</v>
      </c>
      <c r="G77" s="236"/>
      <c r="H77" s="236"/>
      <c r="I77" s="306"/>
      <c r="J77" s="307"/>
      <c r="K77" s="308"/>
    </row>
    <row r="78" spans="2:11" s="25" customFormat="1" ht="18" customHeight="1">
      <c r="B78" s="18"/>
      <c r="C78" s="18"/>
      <c r="D78" s="309"/>
      <c r="E78" s="310"/>
      <c r="F78" s="19"/>
      <c r="G78" s="235"/>
      <c r="H78" s="235"/>
      <c r="I78" s="303"/>
      <c r="J78" s="304"/>
      <c r="K78" s="305"/>
    </row>
    <row r="79" spans="2:11" s="25" customFormat="1" ht="18" customHeight="1">
      <c r="B79" s="20"/>
      <c r="C79" s="20"/>
      <c r="D79" s="311"/>
      <c r="E79" s="312"/>
      <c r="F79" s="21" t="s">
        <v>49</v>
      </c>
      <c r="G79" s="236"/>
      <c r="H79" s="236"/>
      <c r="I79" s="306"/>
      <c r="J79" s="307"/>
      <c r="K79" s="308"/>
    </row>
    <row r="80" spans="2:11" s="25" customFormat="1" ht="18" customHeight="1">
      <c r="B80" s="18"/>
      <c r="C80" s="18"/>
      <c r="D80" s="309"/>
      <c r="E80" s="310"/>
      <c r="F80" s="19"/>
      <c r="G80" s="235"/>
      <c r="H80" s="235"/>
      <c r="I80" s="303"/>
      <c r="J80" s="304"/>
      <c r="K80" s="305"/>
    </row>
    <row r="81" spans="2:11" s="25" customFormat="1" ht="18" customHeight="1">
      <c r="B81" s="20"/>
      <c r="C81" s="20"/>
      <c r="D81" s="311"/>
      <c r="E81" s="312"/>
      <c r="F81" s="21" t="s">
        <v>49</v>
      </c>
      <c r="G81" s="236"/>
      <c r="H81" s="236"/>
      <c r="I81" s="306"/>
      <c r="J81" s="307"/>
      <c r="K81" s="308"/>
    </row>
    <row r="82" spans="2:11" s="25" customFormat="1" ht="18" customHeight="1">
      <c r="B82" s="18"/>
      <c r="C82" s="18" t="str">
        <f>B60&amp;"-計"</f>
        <v>A-1-4-2-計</v>
      </c>
      <c r="D82" s="309"/>
      <c r="E82" s="310"/>
      <c r="F82" s="19"/>
      <c r="G82" s="235"/>
      <c r="H82" s="107"/>
      <c r="I82" s="303"/>
      <c r="J82" s="304"/>
      <c r="K82" s="305"/>
    </row>
    <row r="83" spans="2:11" s="25" customFormat="1" ht="18" customHeight="1">
      <c r="B83" s="20"/>
      <c r="C83" s="20"/>
      <c r="D83" s="311"/>
      <c r="E83" s="312"/>
      <c r="F83" s="24" t="s">
        <v>49</v>
      </c>
      <c r="G83" s="236"/>
      <c r="H83" s="108"/>
      <c r="I83" s="306"/>
      <c r="J83" s="307"/>
      <c r="K83" s="308"/>
    </row>
    <row r="84" spans="4:11" s="25" customFormat="1" ht="18" customHeight="1">
      <c r="D84" s="55"/>
      <c r="E84" s="55"/>
      <c r="I84" s="41"/>
      <c r="J84" s="41"/>
      <c r="K84" s="41"/>
    </row>
    <row r="85" spans="4:11" s="25" customFormat="1" ht="18" customHeight="1">
      <c r="D85" s="55"/>
      <c r="E85" s="55"/>
      <c r="I85" s="41"/>
      <c r="J85" s="41"/>
      <c r="K85" s="41"/>
    </row>
    <row r="86" spans="2:11" s="25" customFormat="1" ht="18" customHeight="1">
      <c r="B86" s="42" t="s">
        <v>334</v>
      </c>
      <c r="C86" s="18" t="s">
        <v>262</v>
      </c>
      <c r="D86" s="309"/>
      <c r="E86" s="310"/>
      <c r="F86" s="19"/>
      <c r="G86" s="297"/>
      <c r="H86" s="235"/>
      <c r="I86" s="303"/>
      <c r="J86" s="304"/>
      <c r="K86" s="305"/>
    </row>
    <row r="87" spans="2:11" s="25" customFormat="1" ht="18" customHeight="1">
      <c r="B87" s="23"/>
      <c r="C87" s="20"/>
      <c r="D87" s="311"/>
      <c r="E87" s="312"/>
      <c r="F87" s="21" t="s">
        <v>49</v>
      </c>
      <c r="G87" s="298"/>
      <c r="H87" s="236"/>
      <c r="I87" s="306"/>
      <c r="J87" s="307"/>
      <c r="K87" s="308"/>
    </row>
    <row r="88" spans="2:11" s="25" customFormat="1" ht="18" customHeight="1">
      <c r="B88" s="42"/>
      <c r="C88" s="18" t="s">
        <v>263</v>
      </c>
      <c r="D88" s="254">
        <v>2</v>
      </c>
      <c r="E88" s="255"/>
      <c r="F88" s="19"/>
      <c r="G88" s="235"/>
      <c r="H88" s="235"/>
      <c r="I88" s="303"/>
      <c r="J88" s="304"/>
      <c r="K88" s="305"/>
    </row>
    <row r="89" spans="2:11" s="25" customFormat="1" ht="18" customHeight="1">
      <c r="B89" s="20"/>
      <c r="C89" s="20" t="s">
        <v>264</v>
      </c>
      <c r="D89" s="256"/>
      <c r="E89" s="257"/>
      <c r="F89" s="21" t="s">
        <v>246</v>
      </c>
      <c r="G89" s="236"/>
      <c r="H89" s="236"/>
      <c r="I89" s="306"/>
      <c r="J89" s="307"/>
      <c r="K89" s="308"/>
    </row>
    <row r="90" spans="2:11" s="25" customFormat="1" ht="18" customHeight="1">
      <c r="B90" s="22"/>
      <c r="C90" s="18" t="s">
        <v>265</v>
      </c>
      <c r="D90" s="254">
        <v>1</v>
      </c>
      <c r="E90" s="255"/>
      <c r="F90" s="19"/>
      <c r="G90" s="235"/>
      <c r="H90" s="235"/>
      <c r="I90" s="303"/>
      <c r="J90" s="304"/>
      <c r="K90" s="305"/>
    </row>
    <row r="91" spans="2:11" s="25" customFormat="1" ht="18" customHeight="1">
      <c r="B91" s="23"/>
      <c r="C91" s="20" t="s">
        <v>266</v>
      </c>
      <c r="D91" s="256"/>
      <c r="E91" s="257"/>
      <c r="F91" s="21" t="s">
        <v>246</v>
      </c>
      <c r="G91" s="236"/>
      <c r="H91" s="236"/>
      <c r="I91" s="306"/>
      <c r="J91" s="307"/>
      <c r="K91" s="308"/>
    </row>
    <row r="92" spans="2:11" s="25" customFormat="1" ht="18" customHeight="1">
      <c r="B92" s="22"/>
      <c r="C92" s="18" t="s">
        <v>267</v>
      </c>
      <c r="D92" s="254">
        <v>2</v>
      </c>
      <c r="E92" s="255"/>
      <c r="F92" s="19"/>
      <c r="G92" s="235"/>
      <c r="H92" s="235"/>
      <c r="I92" s="303"/>
      <c r="J92" s="304"/>
      <c r="K92" s="305"/>
    </row>
    <row r="93" spans="2:11" s="25" customFormat="1" ht="18" customHeight="1">
      <c r="B93" s="23"/>
      <c r="C93" s="20" t="s">
        <v>268</v>
      </c>
      <c r="D93" s="256"/>
      <c r="E93" s="257"/>
      <c r="F93" s="21" t="s">
        <v>246</v>
      </c>
      <c r="G93" s="236"/>
      <c r="H93" s="236"/>
      <c r="I93" s="306"/>
      <c r="J93" s="307"/>
      <c r="K93" s="308"/>
    </row>
    <row r="94" spans="2:11" s="25" customFormat="1" ht="18" customHeight="1">
      <c r="B94" s="22"/>
      <c r="C94" s="18" t="s">
        <v>269</v>
      </c>
      <c r="D94" s="254">
        <v>1</v>
      </c>
      <c r="E94" s="255"/>
      <c r="F94" s="19"/>
      <c r="G94" s="235"/>
      <c r="H94" s="235"/>
      <c r="I94" s="303"/>
      <c r="J94" s="304"/>
      <c r="K94" s="305"/>
    </row>
    <row r="95" spans="2:11" s="25" customFormat="1" ht="18" customHeight="1">
      <c r="B95" s="23"/>
      <c r="C95" s="20" t="s">
        <v>270</v>
      </c>
      <c r="D95" s="256"/>
      <c r="E95" s="257"/>
      <c r="F95" s="21" t="s">
        <v>246</v>
      </c>
      <c r="G95" s="236"/>
      <c r="H95" s="236"/>
      <c r="I95" s="306"/>
      <c r="J95" s="307"/>
      <c r="K95" s="308"/>
    </row>
    <row r="96" spans="2:11" s="25" customFormat="1" ht="18" customHeight="1">
      <c r="B96" s="22"/>
      <c r="C96" s="18" t="s">
        <v>271</v>
      </c>
      <c r="D96" s="254">
        <v>2</v>
      </c>
      <c r="E96" s="255"/>
      <c r="F96" s="19"/>
      <c r="G96" s="235"/>
      <c r="H96" s="235"/>
      <c r="I96" s="303"/>
      <c r="J96" s="304"/>
      <c r="K96" s="305"/>
    </row>
    <row r="97" spans="2:11" s="25" customFormat="1" ht="18" customHeight="1">
      <c r="B97" s="20"/>
      <c r="C97" s="20" t="s">
        <v>272</v>
      </c>
      <c r="D97" s="256"/>
      <c r="E97" s="257"/>
      <c r="F97" s="21" t="s">
        <v>167</v>
      </c>
      <c r="G97" s="236"/>
      <c r="H97" s="236"/>
      <c r="I97" s="306"/>
      <c r="J97" s="307"/>
      <c r="K97" s="308"/>
    </row>
    <row r="98" spans="2:11" s="25" customFormat="1" ht="18" customHeight="1">
      <c r="B98" s="18"/>
      <c r="C98" s="18" t="s">
        <v>271</v>
      </c>
      <c r="D98" s="254">
        <v>2</v>
      </c>
      <c r="E98" s="255"/>
      <c r="F98" s="19"/>
      <c r="G98" s="235"/>
      <c r="H98" s="235"/>
      <c r="I98" s="303"/>
      <c r="J98" s="304"/>
      <c r="K98" s="305"/>
    </row>
    <row r="99" spans="2:11" s="25" customFormat="1" ht="18" customHeight="1">
      <c r="B99" s="20"/>
      <c r="C99" s="20" t="s">
        <v>273</v>
      </c>
      <c r="D99" s="256"/>
      <c r="E99" s="257"/>
      <c r="F99" s="21" t="s">
        <v>167</v>
      </c>
      <c r="G99" s="236"/>
      <c r="H99" s="236"/>
      <c r="I99" s="306"/>
      <c r="J99" s="307"/>
      <c r="K99" s="308"/>
    </row>
    <row r="100" spans="2:11" s="25" customFormat="1" ht="18" customHeight="1">
      <c r="B100" s="18"/>
      <c r="C100" s="18" t="s">
        <v>271</v>
      </c>
      <c r="D100" s="254">
        <v>1</v>
      </c>
      <c r="E100" s="255"/>
      <c r="F100" s="19"/>
      <c r="G100" s="235"/>
      <c r="H100" s="235"/>
      <c r="I100" s="303"/>
      <c r="J100" s="304"/>
      <c r="K100" s="305"/>
    </row>
    <row r="101" spans="2:11" s="25" customFormat="1" ht="18" customHeight="1">
      <c r="B101" s="20"/>
      <c r="C101" s="20" t="s">
        <v>274</v>
      </c>
      <c r="D101" s="256"/>
      <c r="E101" s="257"/>
      <c r="F101" s="21" t="s">
        <v>167</v>
      </c>
      <c r="G101" s="236"/>
      <c r="H101" s="236"/>
      <c r="I101" s="306"/>
      <c r="J101" s="307"/>
      <c r="K101" s="308"/>
    </row>
    <row r="102" spans="2:11" s="25" customFormat="1" ht="18" customHeight="1">
      <c r="B102" s="18"/>
      <c r="C102" s="18" t="s">
        <v>275</v>
      </c>
      <c r="D102" s="254">
        <v>2</v>
      </c>
      <c r="E102" s="255"/>
      <c r="F102" s="19"/>
      <c r="G102" s="235"/>
      <c r="H102" s="235"/>
      <c r="I102" s="303"/>
      <c r="J102" s="304"/>
      <c r="K102" s="305"/>
    </row>
    <row r="103" spans="2:11" s="25" customFormat="1" ht="18" customHeight="1">
      <c r="B103" s="20"/>
      <c r="C103" s="20" t="s">
        <v>276</v>
      </c>
      <c r="D103" s="256"/>
      <c r="E103" s="257"/>
      <c r="F103" s="21" t="s">
        <v>167</v>
      </c>
      <c r="G103" s="236"/>
      <c r="H103" s="236"/>
      <c r="I103" s="306"/>
      <c r="J103" s="307"/>
      <c r="K103" s="308"/>
    </row>
    <row r="104" spans="2:11" s="25" customFormat="1" ht="18" customHeight="1">
      <c r="B104" s="18"/>
      <c r="C104" s="18" t="s">
        <v>277</v>
      </c>
      <c r="D104" s="254">
        <v>2</v>
      </c>
      <c r="E104" s="255"/>
      <c r="F104" s="19"/>
      <c r="G104" s="235"/>
      <c r="H104" s="235"/>
      <c r="I104" s="303"/>
      <c r="J104" s="304"/>
      <c r="K104" s="305"/>
    </row>
    <row r="105" spans="2:11" s="25" customFormat="1" ht="18" customHeight="1">
      <c r="B105" s="20"/>
      <c r="C105" s="20" t="s">
        <v>278</v>
      </c>
      <c r="D105" s="256"/>
      <c r="E105" s="257"/>
      <c r="F105" s="21" t="s">
        <v>167</v>
      </c>
      <c r="G105" s="236"/>
      <c r="H105" s="236"/>
      <c r="I105" s="306"/>
      <c r="J105" s="307"/>
      <c r="K105" s="308"/>
    </row>
    <row r="106" spans="2:11" s="25" customFormat="1" ht="18" customHeight="1">
      <c r="B106" s="18"/>
      <c r="C106" s="18" t="s">
        <v>279</v>
      </c>
      <c r="D106" s="254">
        <v>2</v>
      </c>
      <c r="E106" s="255"/>
      <c r="F106" s="19"/>
      <c r="G106" s="235"/>
      <c r="H106" s="235"/>
      <c r="I106" s="303"/>
      <c r="J106" s="304"/>
      <c r="K106" s="305"/>
    </row>
    <row r="107" spans="2:11" s="25" customFormat="1" ht="18" customHeight="1">
      <c r="B107" s="20"/>
      <c r="C107" s="20" t="s">
        <v>280</v>
      </c>
      <c r="D107" s="256"/>
      <c r="E107" s="257"/>
      <c r="F107" s="21" t="s">
        <v>116</v>
      </c>
      <c r="G107" s="236"/>
      <c r="H107" s="236"/>
      <c r="I107" s="306"/>
      <c r="J107" s="307"/>
      <c r="K107" s="308"/>
    </row>
    <row r="108" spans="2:11" s="25" customFormat="1" ht="18" customHeight="1">
      <c r="B108" s="18"/>
      <c r="C108" s="18" t="s">
        <v>281</v>
      </c>
      <c r="D108" s="254">
        <v>2</v>
      </c>
      <c r="E108" s="255"/>
      <c r="F108" s="19"/>
      <c r="G108" s="235"/>
      <c r="H108" s="235"/>
      <c r="I108" s="303"/>
      <c r="J108" s="304"/>
      <c r="K108" s="305"/>
    </row>
    <row r="109" spans="2:11" s="25" customFormat="1" ht="18" customHeight="1">
      <c r="B109" s="20"/>
      <c r="C109" s="20" t="s">
        <v>282</v>
      </c>
      <c r="D109" s="256"/>
      <c r="E109" s="257"/>
      <c r="F109" s="24" t="s">
        <v>246</v>
      </c>
      <c r="G109" s="236"/>
      <c r="H109" s="236"/>
      <c r="I109" s="306"/>
      <c r="J109" s="307"/>
      <c r="K109" s="308"/>
    </row>
    <row r="110" spans="4:11" s="25" customFormat="1" ht="18" customHeight="1">
      <c r="D110" s="55"/>
      <c r="E110" s="55"/>
      <c r="I110" s="41"/>
      <c r="J110" s="41"/>
      <c r="K110" s="41"/>
    </row>
    <row r="111" spans="4:11" s="25" customFormat="1" ht="18" customHeight="1">
      <c r="D111" s="55"/>
      <c r="E111" s="55"/>
      <c r="I111" s="41"/>
      <c r="J111" s="41"/>
      <c r="K111" s="41"/>
    </row>
    <row r="112" spans="2:11" s="25" customFormat="1" ht="18" customHeight="1" outlineLevel="1">
      <c r="B112" s="39"/>
      <c r="C112" s="18" t="s">
        <v>123</v>
      </c>
      <c r="D112" s="254">
        <v>1</v>
      </c>
      <c r="E112" s="255"/>
      <c r="F112" s="19"/>
      <c r="G112" s="235"/>
      <c r="H112" s="235"/>
      <c r="I112" s="56"/>
      <c r="J112" s="57"/>
      <c r="K112" s="58"/>
    </row>
    <row r="113" spans="2:11" s="25" customFormat="1" ht="18" customHeight="1" outlineLevel="1">
      <c r="B113" s="23"/>
      <c r="C113" s="20" t="s">
        <v>572</v>
      </c>
      <c r="D113" s="256"/>
      <c r="E113" s="257"/>
      <c r="F113" s="21" t="s">
        <v>8</v>
      </c>
      <c r="G113" s="236"/>
      <c r="H113" s="236"/>
      <c r="I113" s="98"/>
      <c r="J113" s="99"/>
      <c r="K113" s="100"/>
    </row>
    <row r="114" spans="2:11" s="25" customFormat="1" ht="18" customHeight="1" outlineLevel="1">
      <c r="B114" s="42"/>
      <c r="C114" s="18"/>
      <c r="D114" s="309"/>
      <c r="E114" s="310"/>
      <c r="F114" s="19"/>
      <c r="G114" s="235"/>
      <c r="H114" s="235"/>
      <c r="I114" s="303"/>
      <c r="J114" s="304"/>
      <c r="K114" s="305"/>
    </row>
    <row r="115" spans="2:11" s="25" customFormat="1" ht="18" customHeight="1" outlineLevel="1">
      <c r="B115" s="20"/>
      <c r="C115" s="20"/>
      <c r="D115" s="311"/>
      <c r="E115" s="312"/>
      <c r="F115" s="21"/>
      <c r="G115" s="236"/>
      <c r="H115" s="236"/>
      <c r="I115" s="306"/>
      <c r="J115" s="307"/>
      <c r="K115" s="308"/>
    </row>
    <row r="116" spans="2:11" s="25" customFormat="1" ht="18" customHeight="1" outlineLevel="1">
      <c r="B116" s="22"/>
      <c r="C116" s="18"/>
      <c r="D116" s="309"/>
      <c r="E116" s="310"/>
      <c r="F116" s="19"/>
      <c r="G116" s="235"/>
      <c r="H116" s="235"/>
      <c r="I116" s="303"/>
      <c r="J116" s="304"/>
      <c r="K116" s="305"/>
    </row>
    <row r="117" spans="2:11" s="25" customFormat="1" ht="18" customHeight="1" outlineLevel="1">
      <c r="B117" s="23"/>
      <c r="C117" s="20"/>
      <c r="D117" s="311"/>
      <c r="E117" s="312"/>
      <c r="F117" s="21"/>
      <c r="G117" s="236"/>
      <c r="H117" s="236"/>
      <c r="I117" s="306"/>
      <c r="J117" s="307"/>
      <c r="K117" s="308"/>
    </row>
    <row r="118" spans="2:11" s="25" customFormat="1" ht="18" customHeight="1" outlineLevel="1">
      <c r="B118" s="22"/>
      <c r="C118" s="18"/>
      <c r="D118" s="309"/>
      <c r="E118" s="310"/>
      <c r="F118" s="19"/>
      <c r="G118" s="235"/>
      <c r="H118" s="235"/>
      <c r="I118" s="303"/>
      <c r="J118" s="304"/>
      <c r="K118" s="305"/>
    </row>
    <row r="119" spans="2:11" s="25" customFormat="1" ht="18" customHeight="1" outlineLevel="1">
      <c r="B119" s="23"/>
      <c r="C119" s="20"/>
      <c r="D119" s="311"/>
      <c r="E119" s="312"/>
      <c r="F119" s="21"/>
      <c r="G119" s="236"/>
      <c r="H119" s="236"/>
      <c r="I119" s="306"/>
      <c r="J119" s="307"/>
      <c r="K119" s="308"/>
    </row>
    <row r="120" spans="2:11" s="25" customFormat="1" ht="18" customHeight="1" outlineLevel="1">
      <c r="B120" s="22"/>
      <c r="C120" s="18"/>
      <c r="D120" s="309"/>
      <c r="E120" s="310"/>
      <c r="F120" s="19"/>
      <c r="G120" s="235"/>
      <c r="H120" s="235"/>
      <c r="I120" s="303"/>
      <c r="J120" s="304"/>
      <c r="K120" s="305"/>
    </row>
    <row r="121" spans="2:11" s="25" customFormat="1" ht="18" customHeight="1" outlineLevel="1">
      <c r="B121" s="23"/>
      <c r="C121" s="20"/>
      <c r="D121" s="311"/>
      <c r="E121" s="312"/>
      <c r="F121" s="21"/>
      <c r="G121" s="236"/>
      <c r="H121" s="236"/>
      <c r="I121" s="306"/>
      <c r="J121" s="307"/>
      <c r="K121" s="308"/>
    </row>
    <row r="122" spans="2:11" s="25" customFormat="1" ht="18" customHeight="1" outlineLevel="1">
      <c r="B122" s="22"/>
      <c r="C122" s="18"/>
      <c r="D122" s="309"/>
      <c r="E122" s="310"/>
      <c r="F122" s="19"/>
      <c r="G122" s="235"/>
      <c r="H122" s="235"/>
      <c r="I122" s="303"/>
      <c r="J122" s="304"/>
      <c r="K122" s="305"/>
    </row>
    <row r="123" spans="2:11" s="25" customFormat="1" ht="18" customHeight="1" outlineLevel="1">
      <c r="B123" s="20"/>
      <c r="C123" s="20"/>
      <c r="D123" s="311"/>
      <c r="E123" s="312"/>
      <c r="F123" s="21"/>
      <c r="G123" s="236"/>
      <c r="H123" s="236"/>
      <c r="I123" s="306"/>
      <c r="J123" s="307"/>
      <c r="K123" s="308"/>
    </row>
    <row r="124" spans="2:11" s="25" customFormat="1" ht="18" customHeight="1" outlineLevel="1">
      <c r="B124" s="18"/>
      <c r="C124" s="18"/>
      <c r="D124" s="309"/>
      <c r="E124" s="310"/>
      <c r="F124" s="19"/>
      <c r="G124" s="235"/>
      <c r="H124" s="235"/>
      <c r="I124" s="303"/>
      <c r="J124" s="304"/>
      <c r="K124" s="305"/>
    </row>
    <row r="125" spans="2:11" s="25" customFormat="1" ht="18" customHeight="1" outlineLevel="1">
      <c r="B125" s="20"/>
      <c r="C125" s="20"/>
      <c r="D125" s="311"/>
      <c r="E125" s="312"/>
      <c r="F125" s="21" t="s">
        <v>49</v>
      </c>
      <c r="G125" s="236"/>
      <c r="H125" s="236"/>
      <c r="I125" s="306"/>
      <c r="J125" s="307"/>
      <c r="K125" s="308"/>
    </row>
    <row r="126" spans="2:11" s="25" customFormat="1" ht="18" customHeight="1" outlineLevel="1">
      <c r="B126" s="18"/>
      <c r="C126" s="18"/>
      <c r="D126" s="309"/>
      <c r="E126" s="310"/>
      <c r="F126" s="19"/>
      <c r="G126" s="235"/>
      <c r="H126" s="235"/>
      <c r="I126" s="303"/>
      <c r="J126" s="304"/>
      <c r="K126" s="305"/>
    </row>
    <row r="127" spans="2:11" s="25" customFormat="1" ht="18" customHeight="1" outlineLevel="1">
      <c r="B127" s="20"/>
      <c r="C127" s="20"/>
      <c r="D127" s="311"/>
      <c r="E127" s="312"/>
      <c r="F127" s="21" t="s">
        <v>49</v>
      </c>
      <c r="G127" s="236"/>
      <c r="H127" s="236"/>
      <c r="I127" s="306"/>
      <c r="J127" s="307"/>
      <c r="K127" s="308"/>
    </row>
    <row r="128" spans="2:11" s="25" customFormat="1" ht="18" customHeight="1" outlineLevel="1">
      <c r="B128" s="18"/>
      <c r="C128" s="18"/>
      <c r="D128" s="309"/>
      <c r="E128" s="310"/>
      <c r="F128" s="19"/>
      <c r="G128" s="235"/>
      <c r="H128" s="235"/>
      <c r="I128" s="303"/>
      <c r="J128" s="304"/>
      <c r="K128" s="305"/>
    </row>
    <row r="129" spans="2:11" s="25" customFormat="1" ht="18" customHeight="1" outlineLevel="1">
      <c r="B129" s="20"/>
      <c r="C129" s="20"/>
      <c r="D129" s="311"/>
      <c r="E129" s="312"/>
      <c r="F129" s="21" t="s">
        <v>49</v>
      </c>
      <c r="G129" s="236"/>
      <c r="H129" s="236"/>
      <c r="I129" s="306"/>
      <c r="J129" s="307"/>
      <c r="K129" s="308"/>
    </row>
    <row r="130" spans="2:11" s="25" customFormat="1" ht="18" customHeight="1" outlineLevel="1">
      <c r="B130" s="18"/>
      <c r="C130" s="18"/>
      <c r="D130" s="309"/>
      <c r="E130" s="310"/>
      <c r="F130" s="19"/>
      <c r="G130" s="235"/>
      <c r="H130" s="235"/>
      <c r="I130" s="303"/>
      <c r="J130" s="304"/>
      <c r="K130" s="305"/>
    </row>
    <row r="131" spans="2:11" s="25" customFormat="1" ht="18" customHeight="1" outlineLevel="1">
      <c r="B131" s="20"/>
      <c r="C131" s="20"/>
      <c r="D131" s="311"/>
      <c r="E131" s="312"/>
      <c r="F131" s="21" t="s">
        <v>49</v>
      </c>
      <c r="G131" s="236"/>
      <c r="H131" s="236"/>
      <c r="I131" s="306"/>
      <c r="J131" s="307"/>
      <c r="K131" s="308"/>
    </row>
    <row r="132" spans="2:11" s="25" customFormat="1" ht="18" customHeight="1" outlineLevel="1">
      <c r="B132" s="18"/>
      <c r="C132" s="18"/>
      <c r="D132" s="309"/>
      <c r="E132" s="310"/>
      <c r="F132" s="19"/>
      <c r="G132" s="235"/>
      <c r="H132" s="235"/>
      <c r="I132" s="303"/>
      <c r="J132" s="304"/>
      <c r="K132" s="305"/>
    </row>
    <row r="133" spans="2:11" s="25" customFormat="1" ht="18" customHeight="1" outlineLevel="1">
      <c r="B133" s="20"/>
      <c r="C133" s="20"/>
      <c r="D133" s="311"/>
      <c r="E133" s="312"/>
      <c r="F133" s="21" t="s">
        <v>49</v>
      </c>
      <c r="G133" s="236"/>
      <c r="H133" s="236"/>
      <c r="I133" s="306"/>
      <c r="J133" s="307"/>
      <c r="K133" s="308"/>
    </row>
    <row r="134" spans="2:11" s="25" customFormat="1" ht="18" customHeight="1" outlineLevel="1">
      <c r="B134" s="18"/>
      <c r="C134" s="18" t="str">
        <f>B86&amp;"-計"</f>
        <v>A-1-4-3-計</v>
      </c>
      <c r="D134" s="309"/>
      <c r="E134" s="310"/>
      <c r="F134" s="19"/>
      <c r="G134" s="235"/>
      <c r="H134" s="107"/>
      <c r="I134" s="303"/>
      <c r="J134" s="304"/>
      <c r="K134" s="305"/>
    </row>
    <row r="135" spans="2:11" s="25" customFormat="1" ht="18" customHeight="1" outlineLevel="1">
      <c r="B135" s="20"/>
      <c r="C135" s="20"/>
      <c r="D135" s="311"/>
      <c r="E135" s="312"/>
      <c r="F135" s="24" t="s">
        <v>49</v>
      </c>
      <c r="G135" s="236"/>
      <c r="H135" s="108"/>
      <c r="I135" s="306"/>
      <c r="J135" s="307"/>
      <c r="K135" s="308"/>
    </row>
    <row r="136" spans="4:11" s="25" customFormat="1" ht="18" customHeight="1" outlineLevel="1">
      <c r="D136" s="55"/>
      <c r="E136" s="55"/>
      <c r="I136" s="41"/>
      <c r="J136" s="41"/>
      <c r="K136" s="41"/>
    </row>
    <row r="137" spans="4:11" s="25" customFormat="1" ht="18" customHeight="1" outlineLevel="1">
      <c r="D137" s="55"/>
      <c r="E137" s="55"/>
      <c r="I137" s="41"/>
      <c r="J137" s="41"/>
      <c r="K137" s="41"/>
    </row>
    <row r="138" spans="2:11" s="25" customFormat="1" ht="18" customHeight="1" outlineLevel="1">
      <c r="B138" s="42" t="s">
        <v>335</v>
      </c>
      <c r="C138" s="18" t="s">
        <v>243</v>
      </c>
      <c r="D138" s="309"/>
      <c r="E138" s="310"/>
      <c r="F138" s="19"/>
      <c r="G138" s="297"/>
      <c r="H138" s="235"/>
      <c r="I138" s="303"/>
      <c r="J138" s="304"/>
      <c r="K138" s="305"/>
    </row>
    <row r="139" spans="2:11" s="25" customFormat="1" ht="18" customHeight="1" outlineLevel="1">
      <c r="B139" s="23"/>
      <c r="C139" s="20"/>
      <c r="D139" s="311"/>
      <c r="E139" s="312"/>
      <c r="F139" s="21" t="s">
        <v>49</v>
      </c>
      <c r="G139" s="298"/>
      <c r="H139" s="236"/>
      <c r="I139" s="306"/>
      <c r="J139" s="307"/>
      <c r="K139" s="308"/>
    </row>
    <row r="140" spans="2:11" s="25" customFormat="1" ht="18" customHeight="1" outlineLevel="1">
      <c r="B140" s="42"/>
      <c r="C140" s="18" t="s">
        <v>284</v>
      </c>
      <c r="D140" s="254">
        <v>1</v>
      </c>
      <c r="E140" s="255"/>
      <c r="F140" s="19"/>
      <c r="G140" s="235"/>
      <c r="H140" s="235"/>
      <c r="I140" s="303"/>
      <c r="J140" s="304"/>
      <c r="K140" s="305"/>
    </row>
    <row r="141" spans="2:11" s="25" customFormat="1" ht="18" customHeight="1" outlineLevel="1">
      <c r="B141" s="20"/>
      <c r="C141" s="20" t="s">
        <v>285</v>
      </c>
      <c r="D141" s="256"/>
      <c r="E141" s="257"/>
      <c r="F141" s="21" t="s">
        <v>111</v>
      </c>
      <c r="G141" s="236"/>
      <c r="H141" s="236"/>
      <c r="I141" s="306"/>
      <c r="J141" s="307"/>
      <c r="K141" s="308"/>
    </row>
    <row r="142" spans="2:11" s="25" customFormat="1" ht="18" customHeight="1" outlineLevel="1">
      <c r="B142" s="22"/>
      <c r="C142" s="18" t="s">
        <v>284</v>
      </c>
      <c r="D142" s="254">
        <v>11</v>
      </c>
      <c r="E142" s="255"/>
      <c r="F142" s="19"/>
      <c r="G142" s="235"/>
      <c r="H142" s="235"/>
      <c r="I142" s="303"/>
      <c r="J142" s="304"/>
      <c r="K142" s="305"/>
    </row>
    <row r="143" spans="2:11" s="25" customFormat="1" ht="18" customHeight="1" outlineLevel="1">
      <c r="B143" s="23"/>
      <c r="C143" s="20" t="s">
        <v>286</v>
      </c>
      <c r="D143" s="256"/>
      <c r="E143" s="257"/>
      <c r="F143" s="21" t="s">
        <v>111</v>
      </c>
      <c r="G143" s="236"/>
      <c r="H143" s="236"/>
      <c r="I143" s="306"/>
      <c r="J143" s="307"/>
      <c r="K143" s="308"/>
    </row>
    <row r="144" spans="2:11" s="25" customFormat="1" ht="18" customHeight="1" outlineLevel="1">
      <c r="B144" s="22"/>
      <c r="C144" s="18" t="s">
        <v>287</v>
      </c>
      <c r="D144" s="254">
        <v>4</v>
      </c>
      <c r="E144" s="255"/>
      <c r="F144" s="19"/>
      <c r="G144" s="235"/>
      <c r="H144" s="235"/>
      <c r="I144" s="303"/>
      <c r="J144" s="304"/>
      <c r="K144" s="305"/>
    </row>
    <row r="145" spans="2:11" s="25" customFormat="1" ht="18" customHeight="1" outlineLevel="1">
      <c r="B145" s="23"/>
      <c r="C145" s="20" t="s">
        <v>288</v>
      </c>
      <c r="D145" s="256"/>
      <c r="E145" s="257"/>
      <c r="F145" s="21" t="s">
        <v>111</v>
      </c>
      <c r="G145" s="236"/>
      <c r="H145" s="236"/>
      <c r="I145" s="306"/>
      <c r="J145" s="307"/>
      <c r="K145" s="308"/>
    </row>
    <row r="146" spans="2:11" s="25" customFormat="1" ht="18" customHeight="1" outlineLevel="1">
      <c r="B146" s="22"/>
      <c r="C146" s="18" t="s">
        <v>287</v>
      </c>
      <c r="D146" s="254">
        <v>10</v>
      </c>
      <c r="E146" s="255"/>
      <c r="F146" s="19"/>
      <c r="G146" s="235"/>
      <c r="H146" s="235"/>
      <c r="I146" s="303"/>
      <c r="J146" s="304"/>
      <c r="K146" s="305"/>
    </row>
    <row r="147" spans="2:11" s="25" customFormat="1" ht="18" customHeight="1" outlineLevel="1">
      <c r="B147" s="23"/>
      <c r="C147" s="20" t="s">
        <v>289</v>
      </c>
      <c r="D147" s="256"/>
      <c r="E147" s="257"/>
      <c r="F147" s="21" t="s">
        <v>111</v>
      </c>
      <c r="G147" s="236"/>
      <c r="H147" s="236"/>
      <c r="I147" s="306"/>
      <c r="J147" s="307"/>
      <c r="K147" s="308"/>
    </row>
    <row r="148" spans="2:11" s="25" customFormat="1" ht="18" customHeight="1" outlineLevel="1">
      <c r="B148" s="22"/>
      <c r="C148" s="18" t="s">
        <v>287</v>
      </c>
      <c r="D148" s="254">
        <v>8</v>
      </c>
      <c r="E148" s="255"/>
      <c r="F148" s="19"/>
      <c r="G148" s="235"/>
      <c r="H148" s="235"/>
      <c r="I148" s="303"/>
      <c r="J148" s="304"/>
      <c r="K148" s="305"/>
    </row>
    <row r="149" spans="2:11" s="25" customFormat="1" ht="18" customHeight="1" outlineLevel="1">
      <c r="B149" s="20"/>
      <c r="C149" s="20" t="s">
        <v>290</v>
      </c>
      <c r="D149" s="256"/>
      <c r="E149" s="257"/>
      <c r="F149" s="21" t="s">
        <v>111</v>
      </c>
      <c r="G149" s="236"/>
      <c r="H149" s="236"/>
      <c r="I149" s="306"/>
      <c r="J149" s="307"/>
      <c r="K149" s="308"/>
    </row>
    <row r="150" spans="2:11" s="25" customFormat="1" ht="18" customHeight="1" outlineLevel="1">
      <c r="B150" s="18"/>
      <c r="C150" s="18" t="s">
        <v>573</v>
      </c>
      <c r="D150" s="254">
        <v>1</v>
      </c>
      <c r="E150" s="255"/>
      <c r="F150" s="19"/>
      <c r="G150" s="235"/>
      <c r="H150" s="235"/>
      <c r="I150" s="303"/>
      <c r="J150" s="304"/>
      <c r="K150" s="305"/>
    </row>
    <row r="151" spans="2:11" s="25" customFormat="1" ht="18" customHeight="1" outlineLevel="1">
      <c r="B151" s="20"/>
      <c r="C151" s="20" t="s">
        <v>574</v>
      </c>
      <c r="D151" s="256"/>
      <c r="E151" s="257"/>
      <c r="F151" s="21" t="s">
        <v>167</v>
      </c>
      <c r="G151" s="236"/>
      <c r="H151" s="236"/>
      <c r="I151" s="306"/>
      <c r="J151" s="307"/>
      <c r="K151" s="308"/>
    </row>
    <row r="152" spans="2:11" s="25" customFormat="1" ht="18" customHeight="1" outlineLevel="1">
      <c r="B152" s="18"/>
      <c r="C152" s="18" t="s">
        <v>283</v>
      </c>
      <c r="D152" s="254">
        <v>1</v>
      </c>
      <c r="E152" s="255"/>
      <c r="F152" s="19"/>
      <c r="G152" s="235"/>
      <c r="H152" s="235"/>
      <c r="I152" s="303"/>
      <c r="J152" s="304"/>
      <c r="K152" s="305"/>
    </row>
    <row r="153" spans="2:11" s="25" customFormat="1" ht="18" customHeight="1" outlineLevel="1">
      <c r="B153" s="20"/>
      <c r="C153" s="20" t="s">
        <v>575</v>
      </c>
      <c r="D153" s="256"/>
      <c r="E153" s="257"/>
      <c r="F153" s="21" t="s">
        <v>167</v>
      </c>
      <c r="G153" s="236"/>
      <c r="H153" s="236"/>
      <c r="I153" s="306"/>
      <c r="J153" s="307"/>
      <c r="K153" s="308"/>
    </row>
    <row r="154" spans="2:11" s="25" customFormat="1" ht="18" customHeight="1" outlineLevel="1">
      <c r="B154" s="18"/>
      <c r="C154" s="18" t="s">
        <v>576</v>
      </c>
      <c r="D154" s="254">
        <v>11</v>
      </c>
      <c r="E154" s="255"/>
      <c r="F154" s="19"/>
      <c r="G154" s="235"/>
      <c r="H154" s="235"/>
      <c r="I154" s="303"/>
      <c r="J154" s="304"/>
      <c r="K154" s="305"/>
    </row>
    <row r="155" spans="2:11" s="25" customFormat="1" ht="18" customHeight="1" outlineLevel="1">
      <c r="B155" s="20"/>
      <c r="C155" s="20" t="s">
        <v>316</v>
      </c>
      <c r="D155" s="256"/>
      <c r="E155" s="257"/>
      <c r="F155" s="21" t="s">
        <v>111</v>
      </c>
      <c r="G155" s="236"/>
      <c r="H155" s="236"/>
      <c r="I155" s="306"/>
      <c r="J155" s="307"/>
      <c r="K155" s="308"/>
    </row>
    <row r="156" spans="2:11" s="25" customFormat="1" ht="18" customHeight="1" outlineLevel="1">
      <c r="B156" s="18"/>
      <c r="C156" s="18" t="s">
        <v>291</v>
      </c>
      <c r="D156" s="254">
        <v>1</v>
      </c>
      <c r="E156" s="255"/>
      <c r="F156" s="19"/>
      <c r="G156" s="235"/>
      <c r="H156" s="235"/>
      <c r="I156" s="367"/>
      <c r="J156" s="368"/>
      <c r="K156" s="369"/>
    </row>
    <row r="157" spans="2:11" s="25" customFormat="1" ht="18" customHeight="1" outlineLevel="1">
      <c r="B157" s="20"/>
      <c r="C157" s="20"/>
      <c r="D157" s="256"/>
      <c r="E157" s="257"/>
      <c r="F157" s="21" t="s">
        <v>8</v>
      </c>
      <c r="G157" s="236"/>
      <c r="H157" s="236"/>
      <c r="I157" s="370"/>
      <c r="J157" s="371"/>
      <c r="K157" s="372"/>
    </row>
    <row r="158" spans="2:11" s="25" customFormat="1" ht="18" customHeight="1" outlineLevel="1">
      <c r="B158" s="18"/>
      <c r="C158" s="18" t="s">
        <v>292</v>
      </c>
      <c r="D158" s="254">
        <v>1</v>
      </c>
      <c r="E158" s="255"/>
      <c r="F158" s="19"/>
      <c r="G158" s="235"/>
      <c r="H158" s="235"/>
      <c r="I158" s="367"/>
      <c r="J158" s="368"/>
      <c r="K158" s="369"/>
    </row>
    <row r="159" spans="2:11" s="25" customFormat="1" ht="18" customHeight="1" outlineLevel="1">
      <c r="B159" s="20"/>
      <c r="C159" s="20"/>
      <c r="D159" s="256"/>
      <c r="E159" s="257"/>
      <c r="F159" s="21" t="s">
        <v>8</v>
      </c>
      <c r="G159" s="236"/>
      <c r="H159" s="236"/>
      <c r="I159" s="370"/>
      <c r="J159" s="371"/>
      <c r="K159" s="372"/>
    </row>
    <row r="160" spans="2:11" s="25" customFormat="1" ht="18" customHeight="1" outlineLevel="1">
      <c r="B160" s="18"/>
      <c r="C160" s="18" t="s">
        <v>123</v>
      </c>
      <c r="D160" s="254">
        <v>1</v>
      </c>
      <c r="E160" s="255"/>
      <c r="F160" s="19"/>
      <c r="G160" s="235"/>
      <c r="H160" s="235"/>
      <c r="I160" s="367"/>
      <c r="J160" s="368"/>
      <c r="K160" s="369"/>
    </row>
    <row r="161" spans="2:11" s="25" customFormat="1" ht="18" customHeight="1" outlineLevel="1">
      <c r="B161" s="20"/>
      <c r="C161" s="20" t="s">
        <v>577</v>
      </c>
      <c r="D161" s="256"/>
      <c r="E161" s="257"/>
      <c r="F161" s="24" t="s">
        <v>8</v>
      </c>
      <c r="G161" s="236"/>
      <c r="H161" s="236"/>
      <c r="I161" s="370"/>
      <c r="J161" s="371"/>
      <c r="K161" s="372"/>
    </row>
    <row r="162" spans="4:11" s="25" customFormat="1" ht="18" customHeight="1" outlineLevel="1">
      <c r="D162" s="55"/>
      <c r="E162" s="55"/>
      <c r="I162" s="41"/>
      <c r="J162" s="41"/>
      <c r="K162" s="41"/>
    </row>
    <row r="163" spans="4:11" s="25" customFormat="1" ht="18" customHeight="1" outlineLevel="1">
      <c r="D163" s="55"/>
      <c r="E163" s="55"/>
      <c r="I163" s="41"/>
      <c r="J163" s="41"/>
      <c r="K163" s="41"/>
    </row>
    <row r="164" spans="2:11" s="25" customFormat="1" ht="18" customHeight="1">
      <c r="B164" s="42"/>
      <c r="C164" s="18"/>
      <c r="D164" s="309"/>
      <c r="E164" s="310"/>
      <c r="F164" s="19"/>
      <c r="G164" s="297"/>
      <c r="H164" s="235"/>
      <c r="I164" s="303"/>
      <c r="J164" s="304"/>
      <c r="K164" s="305"/>
    </row>
    <row r="165" spans="2:11" s="25" customFormat="1" ht="18" customHeight="1">
      <c r="B165" s="23"/>
      <c r="C165" s="20"/>
      <c r="D165" s="311"/>
      <c r="E165" s="312"/>
      <c r="F165" s="21"/>
      <c r="G165" s="298"/>
      <c r="H165" s="236"/>
      <c r="I165" s="306"/>
      <c r="J165" s="307"/>
      <c r="K165" s="308"/>
    </row>
    <row r="166" spans="2:11" s="25" customFormat="1" ht="18" customHeight="1">
      <c r="B166" s="42"/>
      <c r="C166" s="18"/>
      <c r="D166" s="309"/>
      <c r="E166" s="310"/>
      <c r="F166" s="19"/>
      <c r="G166" s="235"/>
      <c r="H166" s="235"/>
      <c r="I166" s="303"/>
      <c r="J166" s="304"/>
      <c r="K166" s="305"/>
    </row>
    <row r="167" spans="2:11" s="25" customFormat="1" ht="18" customHeight="1">
      <c r="B167" s="20"/>
      <c r="C167" s="20"/>
      <c r="D167" s="311"/>
      <c r="E167" s="312"/>
      <c r="F167" s="21"/>
      <c r="G167" s="236"/>
      <c r="H167" s="236"/>
      <c r="I167" s="306"/>
      <c r="J167" s="307"/>
      <c r="K167" s="308"/>
    </row>
    <row r="168" spans="2:11" s="25" customFormat="1" ht="18" customHeight="1">
      <c r="B168" s="22"/>
      <c r="C168" s="18"/>
      <c r="D168" s="309"/>
      <c r="E168" s="310"/>
      <c r="F168" s="19"/>
      <c r="G168" s="235"/>
      <c r="H168" s="235"/>
      <c r="I168" s="303"/>
      <c r="J168" s="304"/>
      <c r="K168" s="305"/>
    </row>
    <row r="169" spans="2:11" s="25" customFormat="1" ht="18" customHeight="1">
      <c r="B169" s="23"/>
      <c r="C169" s="20"/>
      <c r="D169" s="311"/>
      <c r="E169" s="312"/>
      <c r="F169" s="21"/>
      <c r="G169" s="236"/>
      <c r="H169" s="236"/>
      <c r="I169" s="306"/>
      <c r="J169" s="307"/>
      <c r="K169" s="308"/>
    </row>
    <row r="170" spans="2:11" s="25" customFormat="1" ht="18" customHeight="1">
      <c r="B170" s="22"/>
      <c r="C170" s="18"/>
      <c r="D170" s="309"/>
      <c r="E170" s="310"/>
      <c r="F170" s="19"/>
      <c r="G170" s="235"/>
      <c r="H170" s="235"/>
      <c r="I170" s="303"/>
      <c r="J170" s="304"/>
      <c r="K170" s="305"/>
    </row>
    <row r="171" spans="2:11" s="25" customFormat="1" ht="18" customHeight="1">
      <c r="B171" s="23"/>
      <c r="C171" s="20"/>
      <c r="D171" s="311"/>
      <c r="E171" s="312"/>
      <c r="F171" s="21"/>
      <c r="G171" s="236"/>
      <c r="H171" s="236"/>
      <c r="I171" s="306"/>
      <c r="J171" s="307"/>
      <c r="K171" s="308"/>
    </row>
    <row r="172" spans="2:11" s="25" customFormat="1" ht="18" customHeight="1">
      <c r="B172" s="22"/>
      <c r="C172" s="18"/>
      <c r="D172" s="309"/>
      <c r="E172" s="310"/>
      <c r="F172" s="19"/>
      <c r="G172" s="235"/>
      <c r="H172" s="235"/>
      <c r="I172" s="303"/>
      <c r="J172" s="304"/>
      <c r="K172" s="305"/>
    </row>
    <row r="173" spans="2:11" s="25" customFormat="1" ht="18" customHeight="1">
      <c r="B173" s="23"/>
      <c r="C173" s="20"/>
      <c r="D173" s="311"/>
      <c r="E173" s="312"/>
      <c r="F173" s="21"/>
      <c r="G173" s="236"/>
      <c r="H173" s="236"/>
      <c r="I173" s="306"/>
      <c r="J173" s="307"/>
      <c r="K173" s="308"/>
    </row>
    <row r="174" spans="2:11" s="25" customFormat="1" ht="18" customHeight="1">
      <c r="B174" s="22"/>
      <c r="C174" s="18"/>
      <c r="D174" s="309"/>
      <c r="E174" s="310"/>
      <c r="F174" s="19"/>
      <c r="G174" s="235"/>
      <c r="H174" s="235"/>
      <c r="I174" s="303"/>
      <c r="J174" s="304"/>
      <c r="K174" s="305"/>
    </row>
    <row r="175" spans="2:11" s="25" customFormat="1" ht="18" customHeight="1">
      <c r="B175" s="20"/>
      <c r="C175" s="20"/>
      <c r="D175" s="311"/>
      <c r="E175" s="312"/>
      <c r="F175" s="21"/>
      <c r="G175" s="236"/>
      <c r="H175" s="236"/>
      <c r="I175" s="306"/>
      <c r="J175" s="307"/>
      <c r="K175" s="308"/>
    </row>
    <row r="176" spans="2:11" s="25" customFormat="1" ht="18" customHeight="1">
      <c r="B176" s="18"/>
      <c r="C176" s="18"/>
      <c r="D176" s="309"/>
      <c r="E176" s="310"/>
      <c r="F176" s="19"/>
      <c r="G176" s="235"/>
      <c r="H176" s="235"/>
      <c r="I176" s="303"/>
      <c r="J176" s="304"/>
      <c r="K176" s="305"/>
    </row>
    <row r="177" spans="2:11" s="25" customFormat="1" ht="18" customHeight="1">
      <c r="B177" s="20"/>
      <c r="C177" s="20"/>
      <c r="D177" s="311"/>
      <c r="E177" s="312"/>
      <c r="F177" s="21"/>
      <c r="G177" s="236"/>
      <c r="H177" s="236"/>
      <c r="I177" s="306"/>
      <c r="J177" s="307"/>
      <c r="K177" s="308"/>
    </row>
    <row r="178" spans="2:11" s="25" customFormat="1" ht="18" customHeight="1">
      <c r="B178" s="18"/>
      <c r="C178" s="18"/>
      <c r="D178" s="309"/>
      <c r="E178" s="310"/>
      <c r="F178" s="19"/>
      <c r="G178" s="235"/>
      <c r="H178" s="235"/>
      <c r="I178" s="303"/>
      <c r="J178" s="304"/>
      <c r="K178" s="305"/>
    </row>
    <row r="179" spans="2:11" s="25" customFormat="1" ht="18" customHeight="1">
      <c r="B179" s="20"/>
      <c r="C179" s="20"/>
      <c r="D179" s="311"/>
      <c r="E179" s="312"/>
      <c r="F179" s="21"/>
      <c r="G179" s="236"/>
      <c r="H179" s="236"/>
      <c r="I179" s="306"/>
      <c r="J179" s="307"/>
      <c r="K179" s="308"/>
    </row>
    <row r="180" spans="2:11" s="25" customFormat="1" ht="18" customHeight="1">
      <c r="B180" s="18"/>
      <c r="C180" s="18"/>
      <c r="D180" s="309"/>
      <c r="E180" s="310"/>
      <c r="F180" s="19"/>
      <c r="G180" s="235"/>
      <c r="H180" s="235"/>
      <c r="I180" s="303"/>
      <c r="J180" s="304"/>
      <c r="K180" s="305"/>
    </row>
    <row r="181" spans="2:11" s="25" customFormat="1" ht="18" customHeight="1">
      <c r="B181" s="20"/>
      <c r="C181" s="20"/>
      <c r="D181" s="311"/>
      <c r="E181" s="312"/>
      <c r="F181" s="21"/>
      <c r="G181" s="236"/>
      <c r="H181" s="236"/>
      <c r="I181" s="306"/>
      <c r="J181" s="307"/>
      <c r="K181" s="308"/>
    </row>
    <row r="182" spans="2:11" s="25" customFormat="1" ht="18" customHeight="1">
      <c r="B182" s="18"/>
      <c r="C182" s="18"/>
      <c r="D182" s="309"/>
      <c r="E182" s="310"/>
      <c r="F182" s="19"/>
      <c r="G182" s="235"/>
      <c r="H182" s="235"/>
      <c r="I182" s="303"/>
      <c r="J182" s="304"/>
      <c r="K182" s="305"/>
    </row>
    <row r="183" spans="2:11" s="25" customFormat="1" ht="18" customHeight="1">
      <c r="B183" s="20"/>
      <c r="C183" s="20"/>
      <c r="D183" s="311"/>
      <c r="E183" s="312"/>
      <c r="F183" s="21"/>
      <c r="G183" s="236"/>
      <c r="H183" s="236"/>
      <c r="I183" s="306"/>
      <c r="J183" s="307"/>
      <c r="K183" s="308"/>
    </row>
    <row r="184" spans="2:11" s="25" customFormat="1" ht="18" customHeight="1">
      <c r="B184" s="18"/>
      <c r="C184" s="18"/>
      <c r="D184" s="309"/>
      <c r="E184" s="310"/>
      <c r="F184" s="19"/>
      <c r="G184" s="235"/>
      <c r="H184" s="235"/>
      <c r="I184" s="303"/>
      <c r="J184" s="304"/>
      <c r="K184" s="305"/>
    </row>
    <row r="185" spans="2:11" s="25" customFormat="1" ht="18" customHeight="1">
      <c r="B185" s="20"/>
      <c r="C185" s="20"/>
      <c r="D185" s="311"/>
      <c r="E185" s="312"/>
      <c r="F185" s="21"/>
      <c r="G185" s="236"/>
      <c r="H185" s="236"/>
      <c r="I185" s="306"/>
      <c r="J185" s="307"/>
      <c r="K185" s="308"/>
    </row>
    <row r="186" spans="2:11" s="25" customFormat="1" ht="18" customHeight="1">
      <c r="B186" s="18"/>
      <c r="C186" s="18" t="str">
        <f>B138&amp;"-計"</f>
        <v>A-1-4-4-計</v>
      </c>
      <c r="D186" s="309"/>
      <c r="E186" s="310"/>
      <c r="F186" s="19"/>
      <c r="G186" s="235"/>
      <c r="H186" s="107"/>
      <c r="I186" s="303"/>
      <c r="J186" s="304"/>
      <c r="K186" s="305"/>
    </row>
    <row r="187" spans="2:11" s="25" customFormat="1" ht="18" customHeight="1">
      <c r="B187" s="20"/>
      <c r="C187" s="20"/>
      <c r="D187" s="311"/>
      <c r="E187" s="312"/>
      <c r="F187" s="24" t="s">
        <v>49</v>
      </c>
      <c r="G187" s="236"/>
      <c r="H187" s="108"/>
      <c r="I187" s="306"/>
      <c r="J187" s="307"/>
      <c r="K187" s="308"/>
    </row>
    <row r="188" spans="4:11" s="25" customFormat="1" ht="18" customHeight="1">
      <c r="D188" s="55"/>
      <c r="E188" s="55"/>
      <c r="I188" s="41"/>
      <c r="J188" s="41"/>
      <c r="K188" s="41"/>
    </row>
    <row r="189" spans="4:11" s="25" customFormat="1" ht="18" customHeight="1">
      <c r="D189" s="55"/>
      <c r="E189" s="55"/>
      <c r="I189" s="41"/>
      <c r="J189" s="41"/>
      <c r="K189" s="41"/>
    </row>
    <row r="190" spans="2:11" s="25" customFormat="1" ht="18" customHeight="1">
      <c r="B190" s="42" t="s">
        <v>336</v>
      </c>
      <c r="C190" s="18" t="s">
        <v>293</v>
      </c>
      <c r="D190" s="309"/>
      <c r="E190" s="310"/>
      <c r="F190" s="19"/>
      <c r="G190" s="235"/>
      <c r="H190" s="235"/>
      <c r="I190" s="303"/>
      <c r="J190" s="304"/>
      <c r="K190" s="305"/>
    </row>
    <row r="191" spans="2:11" s="25" customFormat="1" ht="18" customHeight="1">
      <c r="B191" s="23"/>
      <c r="C191" s="20"/>
      <c r="D191" s="311"/>
      <c r="E191" s="312"/>
      <c r="F191" s="21" t="s">
        <v>49</v>
      </c>
      <c r="G191" s="236"/>
      <c r="H191" s="236"/>
      <c r="I191" s="306"/>
      <c r="J191" s="307"/>
      <c r="K191" s="308"/>
    </row>
    <row r="192" spans="2:11" s="25" customFormat="1" ht="18" customHeight="1">
      <c r="B192" s="42"/>
      <c r="C192" s="18" t="s">
        <v>250</v>
      </c>
      <c r="D192" s="254">
        <v>1</v>
      </c>
      <c r="E192" s="255"/>
      <c r="F192" s="19"/>
      <c r="G192" s="235"/>
      <c r="H192" s="235"/>
      <c r="I192" s="303"/>
      <c r="J192" s="304"/>
      <c r="K192" s="305"/>
    </row>
    <row r="193" spans="2:11" s="25" customFormat="1" ht="18" customHeight="1">
      <c r="B193" s="20"/>
      <c r="C193" s="20" t="s">
        <v>294</v>
      </c>
      <c r="D193" s="256"/>
      <c r="E193" s="257"/>
      <c r="F193" s="21" t="s">
        <v>111</v>
      </c>
      <c r="G193" s="236"/>
      <c r="H193" s="236"/>
      <c r="I193" s="306"/>
      <c r="J193" s="307"/>
      <c r="K193" s="308"/>
    </row>
    <row r="194" spans="2:11" s="25" customFormat="1" ht="18" customHeight="1">
      <c r="B194" s="22"/>
      <c r="C194" s="18" t="s">
        <v>250</v>
      </c>
      <c r="D194" s="254">
        <v>6</v>
      </c>
      <c r="E194" s="255"/>
      <c r="F194" s="19"/>
      <c r="G194" s="235"/>
      <c r="H194" s="235"/>
      <c r="I194" s="303"/>
      <c r="J194" s="304"/>
      <c r="K194" s="305"/>
    </row>
    <row r="195" spans="2:11" s="25" customFormat="1" ht="18" customHeight="1">
      <c r="B195" s="23"/>
      <c r="C195" s="20" t="s">
        <v>295</v>
      </c>
      <c r="D195" s="256"/>
      <c r="E195" s="257"/>
      <c r="F195" s="21" t="s">
        <v>111</v>
      </c>
      <c r="G195" s="236"/>
      <c r="H195" s="236"/>
      <c r="I195" s="306"/>
      <c r="J195" s="307"/>
      <c r="K195" s="308"/>
    </row>
    <row r="196" spans="2:11" s="25" customFormat="1" ht="18" customHeight="1">
      <c r="B196" s="22"/>
      <c r="C196" s="18" t="s">
        <v>250</v>
      </c>
      <c r="D196" s="254">
        <v>6</v>
      </c>
      <c r="E196" s="255"/>
      <c r="F196" s="19"/>
      <c r="G196" s="235"/>
      <c r="H196" s="235"/>
      <c r="I196" s="303"/>
      <c r="J196" s="304"/>
      <c r="K196" s="305"/>
    </row>
    <row r="197" spans="2:11" s="25" customFormat="1" ht="18" customHeight="1">
      <c r="B197" s="23"/>
      <c r="C197" s="20" t="s">
        <v>296</v>
      </c>
      <c r="D197" s="256"/>
      <c r="E197" s="257"/>
      <c r="F197" s="21" t="s">
        <v>111</v>
      </c>
      <c r="G197" s="236"/>
      <c r="H197" s="236"/>
      <c r="I197" s="306"/>
      <c r="J197" s="307"/>
      <c r="K197" s="308"/>
    </row>
    <row r="198" spans="2:11" s="25" customFormat="1" ht="18" customHeight="1">
      <c r="B198" s="22"/>
      <c r="C198" s="18" t="s">
        <v>250</v>
      </c>
      <c r="D198" s="254">
        <v>6</v>
      </c>
      <c r="E198" s="255"/>
      <c r="F198" s="19"/>
      <c r="G198" s="235"/>
      <c r="H198" s="235"/>
      <c r="I198" s="303"/>
      <c r="J198" s="304"/>
      <c r="K198" s="305"/>
    </row>
    <row r="199" spans="2:11" s="25" customFormat="1" ht="18" customHeight="1">
      <c r="B199" s="23"/>
      <c r="C199" s="20" t="s">
        <v>297</v>
      </c>
      <c r="D199" s="256"/>
      <c r="E199" s="257"/>
      <c r="F199" s="21" t="s">
        <v>111</v>
      </c>
      <c r="G199" s="236"/>
      <c r="H199" s="236"/>
      <c r="I199" s="306"/>
      <c r="J199" s="307"/>
      <c r="K199" s="308"/>
    </row>
    <row r="200" spans="2:11" s="25" customFormat="1" ht="18" customHeight="1">
      <c r="B200" s="22"/>
      <c r="C200" s="18" t="s">
        <v>250</v>
      </c>
      <c r="D200" s="254">
        <v>3</v>
      </c>
      <c r="E200" s="255"/>
      <c r="F200" s="19"/>
      <c r="G200" s="235"/>
      <c r="H200" s="235"/>
      <c r="I200" s="303"/>
      <c r="J200" s="304"/>
      <c r="K200" s="305"/>
    </row>
    <row r="201" spans="2:11" s="25" customFormat="1" ht="18" customHeight="1">
      <c r="B201" s="20"/>
      <c r="C201" s="20" t="s">
        <v>298</v>
      </c>
      <c r="D201" s="256"/>
      <c r="E201" s="257"/>
      <c r="F201" s="21" t="s">
        <v>111</v>
      </c>
      <c r="G201" s="236"/>
      <c r="H201" s="236"/>
      <c r="I201" s="306"/>
      <c r="J201" s="307"/>
      <c r="K201" s="308"/>
    </row>
    <row r="202" spans="2:11" s="25" customFormat="1" ht="18" customHeight="1">
      <c r="B202" s="18"/>
      <c r="C202" s="18" t="s">
        <v>250</v>
      </c>
      <c r="D202" s="254">
        <v>7</v>
      </c>
      <c r="E202" s="255"/>
      <c r="F202" s="19"/>
      <c r="G202" s="235"/>
      <c r="H202" s="235"/>
      <c r="I202" s="303"/>
      <c r="J202" s="304"/>
      <c r="K202" s="305"/>
    </row>
    <row r="203" spans="2:11" s="25" customFormat="1" ht="18" customHeight="1">
      <c r="B203" s="20"/>
      <c r="C203" s="20" t="s">
        <v>299</v>
      </c>
      <c r="D203" s="256"/>
      <c r="E203" s="257"/>
      <c r="F203" s="21" t="s">
        <v>111</v>
      </c>
      <c r="G203" s="236"/>
      <c r="H203" s="236"/>
      <c r="I203" s="306"/>
      <c r="J203" s="307"/>
      <c r="K203" s="308"/>
    </row>
    <row r="204" spans="2:11" s="25" customFormat="1" ht="18" customHeight="1">
      <c r="B204" s="18"/>
      <c r="C204" s="18" t="s">
        <v>250</v>
      </c>
      <c r="D204" s="254">
        <v>49</v>
      </c>
      <c r="E204" s="255"/>
      <c r="F204" s="19"/>
      <c r="G204" s="235"/>
      <c r="H204" s="235"/>
      <c r="I204" s="303"/>
      <c r="J204" s="304"/>
      <c r="K204" s="305"/>
    </row>
    <row r="205" spans="2:11" s="25" customFormat="1" ht="18" customHeight="1">
      <c r="B205" s="20"/>
      <c r="C205" s="20" t="s">
        <v>300</v>
      </c>
      <c r="D205" s="256"/>
      <c r="E205" s="257"/>
      <c r="F205" s="21" t="s">
        <v>111</v>
      </c>
      <c r="G205" s="236"/>
      <c r="H205" s="236"/>
      <c r="I205" s="306"/>
      <c r="J205" s="307"/>
      <c r="K205" s="308"/>
    </row>
    <row r="206" spans="2:11" s="25" customFormat="1" ht="18" customHeight="1">
      <c r="B206" s="18"/>
      <c r="C206" s="18" t="s">
        <v>301</v>
      </c>
      <c r="D206" s="254">
        <v>6</v>
      </c>
      <c r="E206" s="255"/>
      <c r="F206" s="19"/>
      <c r="G206" s="235"/>
      <c r="H206" s="235"/>
      <c r="I206" s="303"/>
      <c r="J206" s="304"/>
      <c r="K206" s="305"/>
    </row>
    <row r="207" spans="2:11" s="25" customFormat="1" ht="18" customHeight="1">
      <c r="B207" s="20"/>
      <c r="C207" s="20" t="s">
        <v>302</v>
      </c>
      <c r="D207" s="256"/>
      <c r="E207" s="257"/>
      <c r="F207" s="21" t="s">
        <v>111</v>
      </c>
      <c r="G207" s="236"/>
      <c r="H207" s="236"/>
      <c r="I207" s="306"/>
      <c r="J207" s="307"/>
      <c r="K207" s="308"/>
    </row>
    <row r="208" spans="2:11" s="25" customFormat="1" ht="18" customHeight="1">
      <c r="B208" s="18"/>
      <c r="C208" s="18" t="s">
        <v>303</v>
      </c>
      <c r="D208" s="254">
        <v>2</v>
      </c>
      <c r="E208" s="255"/>
      <c r="F208" s="19"/>
      <c r="G208" s="235"/>
      <c r="H208" s="235"/>
      <c r="I208" s="303"/>
      <c r="J208" s="304"/>
      <c r="K208" s="305"/>
    </row>
    <row r="209" spans="2:11" s="25" customFormat="1" ht="18" customHeight="1">
      <c r="B209" s="20"/>
      <c r="C209" s="20" t="s">
        <v>304</v>
      </c>
      <c r="D209" s="256"/>
      <c r="E209" s="257"/>
      <c r="F209" s="21" t="s">
        <v>167</v>
      </c>
      <c r="G209" s="236"/>
      <c r="H209" s="236"/>
      <c r="I209" s="306"/>
      <c r="J209" s="307"/>
      <c r="K209" s="308"/>
    </row>
    <row r="210" spans="2:11" s="25" customFormat="1" ht="18" customHeight="1">
      <c r="B210" s="18"/>
      <c r="C210" s="18" t="s">
        <v>303</v>
      </c>
      <c r="D210" s="254">
        <v>1</v>
      </c>
      <c r="E210" s="255"/>
      <c r="F210" s="19"/>
      <c r="G210" s="235"/>
      <c r="H210" s="235"/>
      <c r="I210" s="303"/>
      <c r="J210" s="304"/>
      <c r="K210" s="305"/>
    </row>
    <row r="211" spans="2:11" s="25" customFormat="1" ht="18" customHeight="1">
      <c r="B211" s="20"/>
      <c r="C211" s="20" t="s">
        <v>305</v>
      </c>
      <c r="D211" s="256"/>
      <c r="E211" s="257"/>
      <c r="F211" s="21" t="s">
        <v>167</v>
      </c>
      <c r="G211" s="236"/>
      <c r="H211" s="236"/>
      <c r="I211" s="306"/>
      <c r="J211" s="307"/>
      <c r="K211" s="308"/>
    </row>
    <row r="212" spans="2:11" s="25" customFormat="1" ht="18" customHeight="1">
      <c r="B212" s="18"/>
      <c r="C212" s="18" t="s">
        <v>306</v>
      </c>
      <c r="D212" s="254">
        <v>1</v>
      </c>
      <c r="E212" s="255"/>
      <c r="F212" s="19"/>
      <c r="G212" s="235"/>
      <c r="H212" s="235"/>
      <c r="I212" s="303"/>
      <c r="J212" s="304"/>
      <c r="K212" s="305"/>
    </row>
    <row r="213" spans="2:11" s="25" customFormat="1" ht="18" customHeight="1">
      <c r="B213" s="20"/>
      <c r="C213" s="20" t="s">
        <v>307</v>
      </c>
      <c r="D213" s="256"/>
      <c r="E213" s="257"/>
      <c r="F213" s="24" t="s">
        <v>246</v>
      </c>
      <c r="G213" s="236"/>
      <c r="H213" s="236"/>
      <c r="I213" s="306"/>
      <c r="J213" s="307"/>
      <c r="K213" s="308"/>
    </row>
    <row r="214" spans="4:11" s="25" customFormat="1" ht="18" customHeight="1">
      <c r="D214" s="55"/>
      <c r="E214" s="55"/>
      <c r="I214" s="41"/>
      <c r="J214" s="41"/>
      <c r="K214" s="41"/>
    </row>
    <row r="215" spans="4:11" s="25" customFormat="1" ht="18" customHeight="1">
      <c r="D215" s="55"/>
      <c r="E215" s="55"/>
      <c r="I215" s="41"/>
      <c r="J215" s="41"/>
      <c r="K215" s="41"/>
    </row>
    <row r="216" spans="2:11" s="25" customFormat="1" ht="18" customHeight="1">
      <c r="B216" s="22"/>
      <c r="C216" s="18" t="s">
        <v>306</v>
      </c>
      <c r="D216" s="254">
        <v>1</v>
      </c>
      <c r="E216" s="255"/>
      <c r="F216" s="19"/>
      <c r="G216" s="235"/>
      <c r="H216" s="235"/>
      <c r="I216" s="303"/>
      <c r="J216" s="304"/>
      <c r="K216" s="305"/>
    </row>
    <row r="217" spans="2:11" s="25" customFormat="1" ht="18" customHeight="1">
      <c r="B217" s="23"/>
      <c r="C217" s="20" t="s">
        <v>308</v>
      </c>
      <c r="D217" s="256"/>
      <c r="E217" s="257"/>
      <c r="F217" s="21" t="s">
        <v>246</v>
      </c>
      <c r="G217" s="236"/>
      <c r="H217" s="236"/>
      <c r="I217" s="306"/>
      <c r="J217" s="307"/>
      <c r="K217" s="308"/>
    </row>
    <row r="218" spans="2:11" s="25" customFormat="1" ht="18" customHeight="1">
      <c r="B218" s="42"/>
      <c r="C218" s="18" t="s">
        <v>306</v>
      </c>
      <c r="D218" s="254">
        <v>1</v>
      </c>
      <c r="E218" s="255"/>
      <c r="F218" s="19"/>
      <c r="G218" s="235"/>
      <c r="H218" s="235"/>
      <c r="I218" s="303"/>
      <c r="J218" s="304"/>
      <c r="K218" s="305"/>
    </row>
    <row r="219" spans="2:11" s="25" customFormat="1" ht="18" customHeight="1">
      <c r="B219" s="20"/>
      <c r="C219" s="20" t="s">
        <v>309</v>
      </c>
      <c r="D219" s="256"/>
      <c r="E219" s="257"/>
      <c r="F219" s="21" t="s">
        <v>246</v>
      </c>
      <c r="G219" s="236"/>
      <c r="H219" s="236"/>
      <c r="I219" s="306"/>
      <c r="J219" s="307"/>
      <c r="K219" s="308"/>
    </row>
    <row r="220" spans="2:11" s="25" customFormat="1" ht="18" customHeight="1">
      <c r="B220" s="22"/>
      <c r="C220" s="18" t="s">
        <v>306</v>
      </c>
      <c r="D220" s="254">
        <v>1</v>
      </c>
      <c r="E220" s="255"/>
      <c r="F220" s="19"/>
      <c r="G220" s="235"/>
      <c r="H220" s="235"/>
      <c r="I220" s="303"/>
      <c r="J220" s="304"/>
      <c r="K220" s="305"/>
    </row>
    <row r="221" spans="2:11" s="25" customFormat="1" ht="18" customHeight="1">
      <c r="B221" s="23"/>
      <c r="C221" s="20" t="s">
        <v>310</v>
      </c>
      <c r="D221" s="256"/>
      <c r="E221" s="257"/>
      <c r="F221" s="21" t="s">
        <v>246</v>
      </c>
      <c r="G221" s="236"/>
      <c r="H221" s="236"/>
      <c r="I221" s="306"/>
      <c r="J221" s="307"/>
      <c r="K221" s="308"/>
    </row>
    <row r="222" spans="2:11" s="25" customFormat="1" ht="18" customHeight="1">
      <c r="B222" s="22"/>
      <c r="C222" s="18" t="s">
        <v>306</v>
      </c>
      <c r="D222" s="254">
        <v>1</v>
      </c>
      <c r="E222" s="255"/>
      <c r="F222" s="19"/>
      <c r="G222" s="235"/>
      <c r="H222" s="235"/>
      <c r="I222" s="303"/>
      <c r="J222" s="304"/>
      <c r="K222" s="305"/>
    </row>
    <row r="223" spans="2:11" s="25" customFormat="1" ht="18" customHeight="1">
      <c r="B223" s="23"/>
      <c r="C223" s="20" t="s">
        <v>311</v>
      </c>
      <c r="D223" s="256"/>
      <c r="E223" s="257"/>
      <c r="F223" s="21" t="s">
        <v>246</v>
      </c>
      <c r="G223" s="236"/>
      <c r="H223" s="236"/>
      <c r="I223" s="306"/>
      <c r="J223" s="307"/>
      <c r="K223" s="308"/>
    </row>
    <row r="224" spans="2:11" s="25" customFormat="1" ht="18" customHeight="1">
      <c r="B224" s="22"/>
      <c r="C224" s="18" t="s">
        <v>312</v>
      </c>
      <c r="D224" s="254">
        <v>3</v>
      </c>
      <c r="E224" s="255"/>
      <c r="F224" s="19"/>
      <c r="G224" s="235"/>
      <c r="H224" s="235"/>
      <c r="I224" s="303"/>
      <c r="J224" s="304"/>
      <c r="K224" s="305"/>
    </row>
    <row r="225" spans="2:11" s="25" customFormat="1" ht="18" customHeight="1">
      <c r="B225" s="23"/>
      <c r="C225" s="20" t="s">
        <v>313</v>
      </c>
      <c r="D225" s="256"/>
      <c r="E225" s="257"/>
      <c r="F225" s="21" t="s">
        <v>246</v>
      </c>
      <c r="G225" s="236"/>
      <c r="H225" s="236"/>
      <c r="I225" s="306"/>
      <c r="J225" s="307"/>
      <c r="K225" s="308"/>
    </row>
    <row r="226" spans="2:11" s="25" customFormat="1" ht="18" customHeight="1">
      <c r="B226" s="22"/>
      <c r="C226" s="18" t="s">
        <v>314</v>
      </c>
      <c r="D226" s="254">
        <v>1</v>
      </c>
      <c r="E226" s="255"/>
      <c r="F226" s="19"/>
      <c r="G226" s="235"/>
      <c r="H226" s="235"/>
      <c r="I226" s="303"/>
      <c r="J226" s="304"/>
      <c r="K226" s="305"/>
    </row>
    <row r="227" spans="2:11" s="25" customFormat="1" ht="18" customHeight="1">
      <c r="B227" s="20"/>
      <c r="C227" s="20"/>
      <c r="D227" s="256"/>
      <c r="E227" s="257"/>
      <c r="F227" s="21" t="s">
        <v>116</v>
      </c>
      <c r="G227" s="236"/>
      <c r="H227" s="236"/>
      <c r="I227" s="306"/>
      <c r="J227" s="307"/>
      <c r="K227" s="308"/>
    </row>
    <row r="228" spans="2:11" s="25" customFormat="1" ht="18" customHeight="1">
      <c r="B228" s="18"/>
      <c r="C228" s="18" t="s">
        <v>256</v>
      </c>
      <c r="D228" s="254">
        <v>1</v>
      </c>
      <c r="E228" s="255"/>
      <c r="F228" s="19"/>
      <c r="G228" s="235"/>
      <c r="H228" s="235"/>
      <c r="I228" s="303"/>
      <c r="J228" s="304"/>
      <c r="K228" s="305"/>
    </row>
    <row r="229" spans="2:11" s="25" customFormat="1" ht="18" customHeight="1">
      <c r="B229" s="20"/>
      <c r="C229" s="20"/>
      <c r="D229" s="256"/>
      <c r="E229" s="257"/>
      <c r="F229" s="21" t="s">
        <v>8</v>
      </c>
      <c r="G229" s="236"/>
      <c r="H229" s="236"/>
      <c r="I229" s="306"/>
      <c r="J229" s="307"/>
      <c r="K229" s="308"/>
    </row>
    <row r="230" spans="2:11" s="25" customFormat="1" ht="18" customHeight="1">
      <c r="B230" s="18"/>
      <c r="C230" s="18" t="s">
        <v>315</v>
      </c>
      <c r="D230" s="254">
        <v>1</v>
      </c>
      <c r="E230" s="255"/>
      <c r="F230" s="19"/>
      <c r="G230" s="235"/>
      <c r="H230" s="235"/>
      <c r="I230" s="303"/>
      <c r="J230" s="304"/>
      <c r="K230" s="305"/>
    </row>
    <row r="231" spans="2:11" s="25" customFormat="1" ht="18" customHeight="1">
      <c r="B231" s="20"/>
      <c r="C231" s="20"/>
      <c r="D231" s="256"/>
      <c r="E231" s="257"/>
      <c r="F231" s="21" t="s">
        <v>8</v>
      </c>
      <c r="G231" s="236"/>
      <c r="H231" s="236"/>
      <c r="I231" s="306"/>
      <c r="J231" s="307"/>
      <c r="K231" s="308"/>
    </row>
    <row r="232" spans="2:11" s="25" customFormat="1" ht="18" customHeight="1">
      <c r="B232" s="18"/>
      <c r="C232" s="18"/>
      <c r="D232" s="309"/>
      <c r="E232" s="310"/>
      <c r="F232" s="19"/>
      <c r="G232" s="235"/>
      <c r="H232" s="235"/>
      <c r="I232" s="303"/>
      <c r="J232" s="304"/>
      <c r="K232" s="305"/>
    </row>
    <row r="233" spans="2:11" s="25" customFormat="1" ht="18" customHeight="1">
      <c r="B233" s="20"/>
      <c r="C233" s="20"/>
      <c r="D233" s="311"/>
      <c r="E233" s="312"/>
      <c r="F233" s="21" t="s">
        <v>49</v>
      </c>
      <c r="G233" s="236"/>
      <c r="H233" s="236"/>
      <c r="I233" s="306"/>
      <c r="J233" s="307"/>
      <c r="K233" s="308"/>
    </row>
    <row r="234" spans="2:11" s="25" customFormat="1" ht="18" customHeight="1">
      <c r="B234" s="18"/>
      <c r="C234" s="18"/>
      <c r="D234" s="309"/>
      <c r="E234" s="310"/>
      <c r="F234" s="19"/>
      <c r="G234" s="235"/>
      <c r="H234" s="235"/>
      <c r="I234" s="303"/>
      <c r="J234" s="304"/>
      <c r="K234" s="305"/>
    </row>
    <row r="235" spans="2:11" s="25" customFormat="1" ht="18" customHeight="1">
      <c r="B235" s="20"/>
      <c r="C235" s="20"/>
      <c r="D235" s="311"/>
      <c r="E235" s="312"/>
      <c r="F235" s="21" t="s">
        <v>49</v>
      </c>
      <c r="G235" s="236"/>
      <c r="H235" s="236"/>
      <c r="I235" s="306"/>
      <c r="J235" s="307"/>
      <c r="K235" s="308"/>
    </row>
    <row r="236" spans="2:11" s="25" customFormat="1" ht="18" customHeight="1">
      <c r="B236" s="18"/>
      <c r="C236" s="18"/>
      <c r="D236" s="309"/>
      <c r="E236" s="310"/>
      <c r="F236" s="19"/>
      <c r="G236" s="235"/>
      <c r="H236" s="235"/>
      <c r="I236" s="303"/>
      <c r="J236" s="304"/>
      <c r="K236" s="305"/>
    </row>
    <row r="237" spans="2:11" s="25" customFormat="1" ht="18" customHeight="1">
      <c r="B237" s="20"/>
      <c r="C237" s="20"/>
      <c r="D237" s="311"/>
      <c r="E237" s="312"/>
      <c r="F237" s="21" t="s">
        <v>49</v>
      </c>
      <c r="G237" s="236"/>
      <c r="H237" s="236"/>
      <c r="I237" s="306"/>
      <c r="J237" s="307"/>
      <c r="K237" s="308"/>
    </row>
    <row r="238" spans="2:11" s="25" customFormat="1" ht="18" customHeight="1">
      <c r="B238" s="18"/>
      <c r="C238" s="18" t="str">
        <f>B190&amp;"-計"</f>
        <v>A-1-4-5-計</v>
      </c>
      <c r="D238" s="309"/>
      <c r="E238" s="310"/>
      <c r="F238" s="19"/>
      <c r="G238" s="235"/>
      <c r="H238" s="107"/>
      <c r="I238" s="303"/>
      <c r="J238" s="304"/>
      <c r="K238" s="305"/>
    </row>
    <row r="239" spans="2:11" s="25" customFormat="1" ht="18" customHeight="1">
      <c r="B239" s="20"/>
      <c r="C239" s="20"/>
      <c r="D239" s="311"/>
      <c r="E239" s="312"/>
      <c r="F239" s="24" t="s">
        <v>49</v>
      </c>
      <c r="G239" s="236"/>
      <c r="H239" s="108"/>
      <c r="I239" s="306"/>
      <c r="J239" s="307"/>
      <c r="K239" s="308"/>
    </row>
    <row r="240" s="25" customFormat="1" ht="18" customHeight="1"/>
    <row r="241" s="25" customFormat="1" ht="18" customHeight="1"/>
    <row r="242" s="25" customFormat="1" ht="18" customHeight="1"/>
    <row r="243" s="25" customFormat="1" ht="18" customHeight="1"/>
    <row r="244" s="25" customFormat="1" ht="14.25"/>
    <row r="245" s="25" customFormat="1" ht="14.25"/>
    <row r="246" s="25" customFormat="1" ht="14.25"/>
    <row r="247" s="25" customFormat="1" ht="14.25"/>
    <row r="248" s="25" customFormat="1" ht="14.25"/>
    <row r="249" s="25" customFormat="1" ht="14.25"/>
    <row r="250" s="25" customFormat="1" ht="14.25"/>
    <row r="251" s="25" customFormat="1" ht="14.25"/>
    <row r="252" s="25" customFormat="1" ht="14.25"/>
    <row r="253" s="25" customFormat="1" ht="14.25"/>
    <row r="254" s="25" customFormat="1" ht="14.25"/>
    <row r="255" s="25" customFormat="1" ht="14.25"/>
    <row r="256" s="25" customFormat="1" ht="14.25"/>
    <row r="257" s="25" customFormat="1" ht="14.25"/>
    <row r="258" s="25" customFormat="1" ht="14.25"/>
    <row r="259" s="25" customFormat="1" ht="14.25"/>
    <row r="260" s="25" customFormat="1" ht="14.25"/>
    <row r="261" s="25" customFormat="1" ht="14.25"/>
    <row r="262" s="25" customFormat="1" ht="14.25"/>
    <row r="263" s="25" customFormat="1" ht="14.25"/>
    <row r="264" s="25" customFormat="1" ht="14.25"/>
    <row r="265" s="25" customFormat="1" ht="14.25"/>
    <row r="266" s="25" customFormat="1" ht="14.25"/>
    <row r="267" s="25" customFormat="1" ht="14.25"/>
    <row r="268" s="25" customFormat="1" ht="14.25"/>
    <row r="269" s="25" customFormat="1" ht="14.25"/>
    <row r="270" s="25" customFormat="1" ht="14.25"/>
    <row r="271" s="25" customFormat="1" ht="14.25"/>
    <row r="272" s="25" customFormat="1" ht="14.25"/>
    <row r="273" s="25" customFormat="1" ht="14.25"/>
    <row r="274" s="25" customFormat="1" ht="14.25"/>
    <row r="275" s="25" customFormat="1" ht="14.25"/>
    <row r="276" s="25" customFormat="1" ht="14.25"/>
    <row r="277" s="25" customFormat="1" ht="14.25"/>
    <row r="278" s="25" customFormat="1" ht="14.25"/>
    <row r="279" s="25" customFormat="1" ht="14.25"/>
    <row r="280" s="25" customFormat="1" ht="14.25"/>
    <row r="281" s="25" customFormat="1" ht="14.25"/>
    <row r="282" s="25" customFormat="1" ht="14.25"/>
    <row r="283" s="25" customFormat="1" ht="14.25"/>
    <row r="284" s="25" customFormat="1" ht="14.25"/>
    <row r="285" s="25" customFormat="1" ht="14.25"/>
    <row r="286" s="25" customFormat="1" ht="14.25"/>
    <row r="287" s="25" customFormat="1" ht="14.25"/>
    <row r="288" s="25" customFormat="1" ht="14.25"/>
    <row r="289" s="25" customFormat="1" ht="14.25"/>
    <row r="290" s="25" customFormat="1" ht="14.25"/>
    <row r="291" s="25" customFormat="1" ht="14.25"/>
    <row r="292" s="25" customFormat="1" ht="14.25"/>
    <row r="293" s="25" customFormat="1" ht="14.25"/>
    <row r="294" s="25" customFormat="1" ht="14.25"/>
    <row r="295" s="25" customFormat="1" ht="14.25"/>
    <row r="296" s="25" customFormat="1" ht="14.25"/>
    <row r="297" s="25" customFormat="1" ht="14.25"/>
    <row r="298" s="25" customFormat="1" ht="14.25"/>
    <row r="299" s="25" customFormat="1" ht="14.25"/>
    <row r="300" s="25" customFormat="1" ht="14.25"/>
    <row r="301" s="25" customFormat="1" ht="14.25"/>
    <row r="302" s="25" customFormat="1" ht="14.25"/>
    <row r="303" s="25" customFormat="1" ht="14.25"/>
    <row r="304" s="25" customFormat="1" ht="14.25"/>
    <row r="305" s="25" customFormat="1" ht="14.25"/>
    <row r="306" s="25" customFormat="1" ht="14.25"/>
    <row r="307" s="25" customFormat="1" ht="14.25"/>
    <row r="308" s="25" customFormat="1" ht="14.25"/>
    <row r="309" s="25" customFormat="1" ht="14.25"/>
    <row r="310" s="25" customFormat="1" ht="14.25"/>
    <row r="311" s="25" customFormat="1" ht="14.25"/>
    <row r="312" s="25" customFormat="1" ht="14.25"/>
    <row r="313" s="25" customFormat="1" ht="14.25"/>
    <row r="314" s="25" customFormat="1" ht="14.25"/>
    <row r="315" s="25" customFormat="1" ht="14.25"/>
    <row r="316" s="25" customFormat="1" ht="14.25"/>
    <row r="317" s="25" customFormat="1" ht="14.25"/>
    <row r="318" s="25" customFormat="1" ht="14.25"/>
    <row r="319" s="25" customFormat="1" ht="14.25"/>
    <row r="320" s="25" customFormat="1" ht="14.25"/>
    <row r="321" s="25" customFormat="1" ht="14.25"/>
    <row r="322" s="25" customFormat="1" ht="14.25"/>
    <row r="323" s="25" customFormat="1" ht="14.25"/>
    <row r="324" s="25" customFormat="1" ht="14.25"/>
    <row r="325" s="25" customFormat="1" ht="14.25"/>
    <row r="326" s="25" customFormat="1" ht="14.25"/>
    <row r="327" s="25" customFormat="1" ht="14.25"/>
    <row r="328" s="25" customFormat="1" ht="14.25"/>
    <row r="329" s="25" customFormat="1" ht="14.25"/>
    <row r="330" s="25" customFormat="1" ht="14.25"/>
    <row r="331" s="25" customFormat="1" ht="14.25"/>
    <row r="332" s="25" customFormat="1" ht="14.25"/>
    <row r="333" s="25" customFormat="1" ht="14.25"/>
    <row r="334" s="25" customFormat="1" ht="14.25"/>
    <row r="335" s="25" customFormat="1" ht="14.25"/>
    <row r="336" s="25" customFormat="1" ht="14.25"/>
    <row r="337" s="25" customFormat="1" ht="14.25"/>
    <row r="338" s="25" customFormat="1" ht="14.25"/>
    <row r="339" s="25" customFormat="1" ht="14.25"/>
    <row r="340" s="25" customFormat="1" ht="14.25"/>
    <row r="341" s="25" customFormat="1" ht="14.25"/>
    <row r="342" s="25" customFormat="1" ht="14.25"/>
    <row r="343" s="25" customFormat="1" ht="14.25"/>
    <row r="344" s="25" customFormat="1" ht="14.25"/>
    <row r="345" s="25" customFormat="1" ht="14.25"/>
    <row r="346" s="25" customFormat="1" ht="14.25"/>
    <row r="347" s="25" customFormat="1" ht="14.25"/>
    <row r="348" s="25" customFormat="1" ht="14.25"/>
    <row r="349" s="25" customFormat="1" ht="14.25"/>
    <row r="350" s="25" customFormat="1" ht="14.25"/>
    <row r="351" s="25" customFormat="1" ht="14.25"/>
    <row r="352" s="25" customFormat="1" ht="14.25"/>
    <row r="353" s="25" customFormat="1" ht="14.25"/>
    <row r="354" s="25" customFormat="1" ht="14.25"/>
    <row r="355" s="25" customFormat="1" ht="14.25"/>
    <row r="356" s="25" customFormat="1" ht="14.25"/>
    <row r="357" s="25" customFormat="1" ht="14.25"/>
    <row r="358" s="25" customFormat="1" ht="14.25"/>
    <row r="359" s="25" customFormat="1" ht="14.25"/>
    <row r="360" s="25" customFormat="1" ht="14.25"/>
    <row r="361" s="25" customFormat="1" ht="14.25"/>
    <row r="362" s="25" customFormat="1" ht="14.25"/>
    <row r="363" s="25" customFormat="1" ht="14.25"/>
    <row r="364" s="25" customFormat="1" ht="14.25"/>
    <row r="365" s="25" customFormat="1" ht="14.25"/>
    <row r="366" s="25" customFormat="1" ht="14.25"/>
    <row r="367" s="25" customFormat="1" ht="14.25"/>
    <row r="368" s="25" customFormat="1" ht="14.25"/>
    <row r="369" s="25" customFormat="1" ht="14.25"/>
    <row r="370" s="25" customFormat="1" ht="14.25"/>
    <row r="371" s="25" customFormat="1" ht="14.25"/>
    <row r="372" s="25" customFormat="1" ht="14.25"/>
    <row r="373" s="25" customFormat="1" ht="14.25"/>
    <row r="374" s="25" customFormat="1" ht="14.25"/>
    <row r="375" s="25" customFormat="1" ht="14.25"/>
    <row r="376" s="25" customFormat="1" ht="14.25"/>
    <row r="377" s="25" customFormat="1" ht="14.25"/>
    <row r="378" s="25" customFormat="1" ht="14.25"/>
    <row r="379" s="25" customFormat="1" ht="14.25"/>
    <row r="380" s="25" customFormat="1" ht="14.25"/>
    <row r="381" s="25" customFormat="1" ht="14.25"/>
    <row r="382" s="25" customFormat="1" ht="14.25"/>
    <row r="383" s="25" customFormat="1" ht="14.25"/>
    <row r="384" s="25" customFormat="1" ht="14.25"/>
    <row r="385" s="25" customFormat="1" ht="14.25"/>
    <row r="386" s="25" customFormat="1" ht="14.25"/>
    <row r="387" s="25" customFormat="1" ht="14.25"/>
    <row r="388" s="25" customFormat="1" ht="14.25"/>
    <row r="389" s="25" customFormat="1" ht="14.25"/>
    <row r="390" s="25" customFormat="1" ht="14.25"/>
    <row r="391" s="25" customFormat="1" ht="14.25"/>
    <row r="392" s="25" customFormat="1" ht="14.25"/>
    <row r="393" s="25" customFormat="1" ht="14.25"/>
    <row r="394" s="25" customFormat="1" ht="14.25"/>
    <row r="395" s="25" customFormat="1" ht="14.25"/>
    <row r="396" s="25" customFormat="1" ht="14.25"/>
    <row r="397" s="25" customFormat="1" ht="14.25"/>
    <row r="398" s="25" customFormat="1" ht="14.25"/>
    <row r="399" s="25" customFormat="1" ht="14.25"/>
    <row r="400" s="25" customFormat="1" ht="14.25"/>
    <row r="401" s="25" customFormat="1" ht="14.25"/>
    <row r="402" s="25" customFormat="1" ht="14.25"/>
    <row r="403" s="25" customFormat="1" ht="14.25"/>
    <row r="404" s="25" customFormat="1" ht="14.25"/>
    <row r="405" s="25" customFormat="1" ht="14.25"/>
    <row r="406" s="25" customFormat="1" ht="14.25"/>
    <row r="407" s="25" customFormat="1" ht="14.25"/>
    <row r="408" s="25" customFormat="1" ht="14.25"/>
    <row r="409" s="25" customFormat="1" ht="14.25"/>
    <row r="410" s="25" customFormat="1" ht="14.25"/>
    <row r="411" s="25" customFormat="1" ht="14.25"/>
    <row r="412" s="25" customFormat="1" ht="14.25"/>
    <row r="413" s="25" customFormat="1" ht="14.25"/>
    <row r="414" s="25" customFormat="1" ht="14.25"/>
    <row r="415" s="25" customFormat="1" ht="14.25"/>
    <row r="416" s="25" customFormat="1" ht="14.25"/>
    <row r="417" s="25" customFormat="1" ht="14.25"/>
    <row r="418" s="25" customFormat="1" ht="14.25"/>
    <row r="419" s="25" customFormat="1" ht="14.25"/>
    <row r="420" s="25" customFormat="1" ht="14.25"/>
    <row r="421" s="25" customFormat="1" ht="14.25"/>
    <row r="422" s="25" customFormat="1" ht="14.25"/>
    <row r="423" s="25" customFormat="1" ht="14.25"/>
    <row r="424" s="25" customFormat="1" ht="14.25"/>
    <row r="425" s="25" customFormat="1" ht="14.25"/>
    <row r="426" s="25" customFormat="1" ht="14.25"/>
    <row r="427" s="25" customFormat="1" ht="14.25"/>
    <row r="428" s="25" customFormat="1" ht="14.25"/>
    <row r="429" s="25" customFormat="1" ht="14.25"/>
    <row r="430" s="25" customFormat="1" ht="14.25"/>
    <row r="431" s="25" customFormat="1" ht="14.25"/>
    <row r="432" s="25" customFormat="1" ht="14.25"/>
    <row r="433" s="25" customFormat="1" ht="14.25"/>
    <row r="434" s="25" customFormat="1" ht="14.25"/>
    <row r="435" s="25" customFormat="1" ht="14.25"/>
    <row r="436" s="25" customFormat="1" ht="14.25"/>
    <row r="437" s="25" customFormat="1" ht="14.25"/>
    <row r="438" s="25" customFormat="1" ht="14.25"/>
    <row r="439" s="25" customFormat="1" ht="14.25"/>
    <row r="440" s="25" customFormat="1" ht="14.25"/>
    <row r="441" s="25" customFormat="1" ht="14.25"/>
    <row r="442" s="25" customFormat="1" ht="14.25"/>
    <row r="443" s="25" customFormat="1" ht="14.25"/>
    <row r="444" s="25" customFormat="1" ht="14.25"/>
    <row r="445" s="25" customFormat="1" ht="14.25"/>
    <row r="446" s="25" customFormat="1" ht="14.25"/>
    <row r="447" s="25" customFormat="1" ht="14.25"/>
    <row r="448" s="25" customFormat="1" ht="14.25"/>
    <row r="449" s="25" customFormat="1" ht="14.25"/>
    <row r="450" s="25" customFormat="1" ht="14.25"/>
    <row r="451" s="25" customFormat="1" ht="14.25"/>
    <row r="452" s="25" customFormat="1" ht="14.25"/>
    <row r="453" s="25" customFormat="1" ht="14.25"/>
    <row r="454" s="25" customFormat="1" ht="14.25"/>
    <row r="455" s="25" customFormat="1" ht="14.25"/>
    <row r="456" s="25" customFormat="1" ht="14.25"/>
    <row r="457" s="25" customFormat="1" ht="14.25"/>
    <row r="458" s="25" customFormat="1" ht="14.25"/>
    <row r="459" s="25" customFormat="1" ht="14.25"/>
    <row r="460" s="25" customFormat="1" ht="14.25"/>
    <row r="461" s="25" customFormat="1" ht="14.25"/>
    <row r="462" s="25" customFormat="1" ht="14.25"/>
    <row r="463" s="25" customFormat="1" ht="14.25"/>
    <row r="464" s="25" customFormat="1" ht="14.25"/>
    <row r="465" s="25" customFormat="1" ht="14.25"/>
    <row r="466" s="25" customFormat="1" ht="14.25"/>
    <row r="467" s="25" customFormat="1" ht="14.25"/>
    <row r="468" s="25" customFormat="1" ht="14.25"/>
    <row r="469" s="25" customFormat="1" ht="14.25"/>
    <row r="470" s="25" customFormat="1" ht="14.25"/>
    <row r="471" s="25" customFormat="1" ht="14.25"/>
    <row r="472" s="25" customFormat="1" ht="14.25"/>
    <row r="473" s="25" customFormat="1" ht="14.25"/>
    <row r="474" s="25" customFormat="1" ht="14.25"/>
    <row r="475" s="25" customFormat="1" ht="14.25"/>
    <row r="476" s="25" customFormat="1" ht="14.25"/>
    <row r="477" s="25" customFormat="1" ht="14.25"/>
    <row r="478" s="25" customFormat="1" ht="14.25"/>
    <row r="479" s="25" customFormat="1" ht="14.25"/>
    <row r="480" s="25" customFormat="1" ht="14.25"/>
    <row r="481" s="25" customFormat="1" ht="14.25"/>
    <row r="482" s="25" customFormat="1" ht="14.25"/>
    <row r="483" s="25" customFormat="1" ht="14.25"/>
    <row r="484" s="25" customFormat="1" ht="14.25"/>
    <row r="485" s="25" customFormat="1" ht="14.25"/>
    <row r="486" s="25" customFormat="1" ht="14.25"/>
    <row r="487" s="25" customFormat="1" ht="14.25"/>
    <row r="488" s="25" customFormat="1" ht="14.25"/>
    <row r="489" s="25" customFormat="1" ht="14.25"/>
    <row r="490" s="25" customFormat="1" ht="14.25"/>
    <row r="491" s="25" customFormat="1" ht="14.25"/>
    <row r="492" s="25" customFormat="1" ht="14.25"/>
    <row r="493" s="25" customFormat="1" ht="14.25"/>
    <row r="494" s="25" customFormat="1" ht="14.25"/>
    <row r="495" s="25" customFormat="1" ht="14.25"/>
    <row r="496" s="25" customFormat="1" ht="14.25"/>
    <row r="497" s="25" customFormat="1" ht="14.25"/>
    <row r="498" s="25" customFormat="1" ht="14.25"/>
    <row r="499" s="25" customFormat="1" ht="14.25"/>
    <row r="500" s="25" customFormat="1" ht="14.25"/>
    <row r="501" s="25" customFormat="1" ht="14.25"/>
    <row r="502" s="25" customFormat="1" ht="14.25"/>
    <row r="503" s="25" customFormat="1" ht="14.25"/>
    <row r="504" s="25" customFormat="1" ht="14.25"/>
    <row r="505" s="25" customFormat="1" ht="14.25"/>
    <row r="506" s="25" customFormat="1" ht="14.25"/>
    <row r="507" s="25" customFormat="1" ht="14.25"/>
    <row r="508" s="25" customFormat="1" ht="14.25"/>
    <row r="509" s="25" customFormat="1" ht="14.25"/>
    <row r="510" s="25" customFormat="1" ht="14.25"/>
    <row r="511" s="25" customFormat="1" ht="14.25"/>
    <row r="512" s="25" customFormat="1" ht="14.25"/>
    <row r="513" s="25" customFormat="1" ht="14.25"/>
    <row r="514" s="25" customFormat="1" ht="14.25"/>
    <row r="515" s="25" customFormat="1" ht="14.25"/>
    <row r="516" s="25" customFormat="1" ht="14.25"/>
    <row r="517" s="25" customFormat="1" ht="14.25"/>
    <row r="518" s="25" customFormat="1" ht="14.25"/>
    <row r="519" s="25" customFormat="1" ht="14.25"/>
    <row r="520" s="25" customFormat="1" ht="14.25"/>
    <row r="521" s="25" customFormat="1" ht="14.25"/>
    <row r="522" s="25" customFormat="1" ht="14.25"/>
    <row r="523" s="25" customFormat="1" ht="14.25"/>
    <row r="524" s="25" customFormat="1" ht="14.25"/>
    <row r="525" s="25" customFormat="1" ht="14.25"/>
    <row r="526" s="25" customFormat="1" ht="14.25"/>
    <row r="527" s="25" customFormat="1" ht="14.25"/>
    <row r="528" s="25" customFormat="1" ht="14.25"/>
    <row r="529" s="25" customFormat="1" ht="14.25"/>
    <row r="530" s="25" customFormat="1" ht="14.25"/>
    <row r="531" s="25" customFormat="1" ht="14.25"/>
    <row r="532" s="25" customFormat="1" ht="14.25"/>
    <row r="533" s="25" customFormat="1" ht="14.25"/>
    <row r="534" s="25" customFormat="1" ht="14.25"/>
    <row r="535" s="25" customFormat="1" ht="14.25"/>
    <row r="536" s="25" customFormat="1" ht="14.25"/>
    <row r="537" s="25" customFormat="1" ht="14.25"/>
    <row r="538" s="25" customFormat="1" ht="14.25"/>
    <row r="539" s="25" customFormat="1" ht="14.25"/>
    <row r="540" s="25" customFormat="1" ht="14.25"/>
    <row r="541" s="25" customFormat="1" ht="14.25"/>
    <row r="542" s="25" customFormat="1" ht="14.25"/>
    <row r="543" s="25" customFormat="1" ht="14.25"/>
    <row r="544" s="25" customFormat="1" ht="14.25"/>
    <row r="545" s="25" customFormat="1" ht="14.25"/>
    <row r="546" s="25" customFormat="1" ht="14.25"/>
    <row r="547" s="25" customFormat="1" ht="14.25"/>
    <row r="548" s="25" customFormat="1" ht="14.25"/>
    <row r="549" s="25" customFormat="1" ht="14.25"/>
    <row r="550" s="25" customFormat="1" ht="14.25"/>
    <row r="551" s="25" customFormat="1" ht="14.25"/>
    <row r="552" s="25" customFormat="1" ht="14.25"/>
    <row r="553" s="25" customFormat="1" ht="14.25"/>
    <row r="554" s="25" customFormat="1" ht="14.25"/>
    <row r="555" s="25" customFormat="1" ht="14.25"/>
    <row r="556" s="25" customFormat="1" ht="14.25"/>
    <row r="557" s="25" customFormat="1" ht="14.25"/>
    <row r="558" s="25" customFormat="1" ht="14.25"/>
    <row r="559" s="25" customFormat="1" ht="14.25"/>
    <row r="560" s="25" customFormat="1" ht="14.25"/>
    <row r="561" s="25" customFormat="1" ht="14.25"/>
    <row r="562" s="25" customFormat="1" ht="14.25"/>
    <row r="563" s="25" customFormat="1" ht="14.25"/>
    <row r="564" s="25" customFormat="1" ht="14.25"/>
    <row r="565" s="25" customFormat="1" ht="14.25"/>
    <row r="566" s="25" customFormat="1" ht="14.25"/>
    <row r="567" s="25" customFormat="1" ht="14.25"/>
    <row r="568" s="25" customFormat="1" ht="14.25"/>
    <row r="569" s="25" customFormat="1" ht="14.25"/>
    <row r="570" s="25" customFormat="1" ht="14.25"/>
    <row r="571" s="25" customFormat="1" ht="14.25"/>
    <row r="572" s="25" customFormat="1" ht="14.25"/>
    <row r="573" s="25" customFormat="1" ht="14.25"/>
    <row r="574" s="25" customFormat="1" ht="14.25"/>
    <row r="575" s="25" customFormat="1" ht="14.25"/>
    <row r="576" s="25" customFormat="1" ht="14.25"/>
    <row r="577" s="25" customFormat="1" ht="14.25"/>
    <row r="578" s="25" customFormat="1" ht="14.25"/>
    <row r="579" s="25" customFormat="1" ht="14.25"/>
    <row r="580" s="25" customFormat="1" ht="14.25"/>
    <row r="581" s="25" customFormat="1" ht="14.25"/>
    <row r="582" s="25" customFormat="1" ht="14.25"/>
    <row r="583" s="25" customFormat="1" ht="14.25"/>
    <row r="584" s="25" customFormat="1" ht="14.25"/>
    <row r="585" s="25" customFormat="1" ht="14.25"/>
    <row r="586" s="25" customFormat="1" ht="14.25"/>
    <row r="587" s="25" customFormat="1" ht="14.25"/>
    <row r="588" s="25" customFormat="1" ht="14.25"/>
    <row r="589" s="25" customFormat="1" ht="14.25"/>
    <row r="590" s="25" customFormat="1" ht="14.25"/>
    <row r="591" s="25" customFormat="1" ht="14.25"/>
    <row r="592" s="25" customFormat="1" ht="14.25"/>
    <row r="593" s="25" customFormat="1" ht="14.25"/>
    <row r="594" s="25" customFormat="1" ht="14.25"/>
    <row r="595" s="25" customFormat="1" ht="14.25"/>
    <row r="596" s="25" customFormat="1" ht="14.25"/>
    <row r="597" s="25" customFormat="1" ht="14.25"/>
    <row r="598" s="25" customFormat="1" ht="14.25"/>
    <row r="599" s="25" customFormat="1" ht="14.25"/>
    <row r="600" s="25" customFormat="1" ht="14.25"/>
    <row r="601" s="25" customFormat="1" ht="14.25"/>
    <row r="602" s="25" customFormat="1" ht="14.25"/>
    <row r="603" s="25" customFormat="1" ht="14.25"/>
    <row r="604" s="25" customFormat="1" ht="14.25"/>
    <row r="605" s="25" customFormat="1" ht="14.25"/>
    <row r="606" s="25" customFormat="1" ht="14.25"/>
    <row r="607" s="25" customFormat="1" ht="14.25"/>
    <row r="608" s="25" customFormat="1" ht="14.25"/>
    <row r="609" s="25" customFormat="1" ht="14.25"/>
    <row r="610" s="25" customFormat="1" ht="14.25"/>
    <row r="611" s="25" customFormat="1" ht="14.25"/>
    <row r="612" s="25" customFormat="1" ht="14.25"/>
    <row r="613" s="25" customFormat="1" ht="14.25"/>
    <row r="614" s="25" customFormat="1" ht="14.25"/>
    <row r="615" s="25" customFormat="1" ht="14.25"/>
    <row r="616" s="25" customFormat="1" ht="14.25"/>
    <row r="617" s="25" customFormat="1" ht="14.25"/>
    <row r="618" s="25" customFormat="1" ht="14.25"/>
    <row r="619" s="25" customFormat="1" ht="14.25"/>
    <row r="620" s="25" customFormat="1" ht="14.25"/>
    <row r="621" s="25" customFormat="1" ht="14.25"/>
    <row r="622" s="25" customFormat="1" ht="14.25"/>
    <row r="623" s="25" customFormat="1" ht="14.25"/>
    <row r="624" s="25" customFormat="1" ht="14.25"/>
    <row r="625" s="25" customFormat="1" ht="14.25"/>
    <row r="626" s="25" customFormat="1" ht="14.25"/>
    <row r="627" s="25" customFormat="1" ht="14.25"/>
    <row r="628" s="25" customFormat="1" ht="14.25"/>
    <row r="629" s="25" customFormat="1" ht="14.25"/>
    <row r="630" s="25" customFormat="1" ht="14.25"/>
    <row r="631" s="25" customFormat="1" ht="14.25"/>
    <row r="632" s="25" customFormat="1" ht="14.25"/>
    <row r="633" s="25" customFormat="1" ht="14.25"/>
    <row r="634" s="25" customFormat="1" ht="14.25"/>
    <row r="635" s="25" customFormat="1" ht="14.25"/>
    <row r="636" s="25" customFormat="1" ht="14.25"/>
    <row r="637" s="25" customFormat="1" ht="14.25"/>
    <row r="638" s="25" customFormat="1" ht="14.25"/>
    <row r="639" s="25" customFormat="1" ht="14.25"/>
    <row r="640" s="25" customFormat="1" ht="14.25"/>
    <row r="641" s="25" customFormat="1" ht="14.25"/>
    <row r="642" s="25" customFormat="1" ht="14.25"/>
    <row r="643" s="25" customFormat="1" ht="14.25"/>
    <row r="644" s="25" customFormat="1" ht="14.25"/>
    <row r="645" s="25" customFormat="1" ht="14.25"/>
    <row r="646" s="25" customFormat="1" ht="14.25"/>
    <row r="647" s="25" customFormat="1" ht="14.25"/>
    <row r="648" s="25" customFormat="1" ht="14.25"/>
    <row r="649" s="25" customFormat="1" ht="14.25"/>
    <row r="650" s="25" customFormat="1" ht="14.25"/>
    <row r="651" s="25" customFormat="1" ht="14.25"/>
    <row r="652" s="25" customFormat="1" ht="14.25"/>
    <row r="653" s="25" customFormat="1" ht="14.25"/>
    <row r="654" s="25" customFormat="1" ht="14.25"/>
    <row r="655" s="25" customFormat="1" ht="14.25"/>
    <row r="656" s="25" customFormat="1" ht="14.25"/>
    <row r="657" s="25" customFormat="1" ht="14.25"/>
    <row r="658" s="25" customFormat="1" ht="14.25"/>
    <row r="659" s="25" customFormat="1" ht="14.25"/>
    <row r="660" s="25" customFormat="1" ht="14.25"/>
    <row r="661" s="25" customFormat="1" ht="14.25"/>
    <row r="662" s="25" customFormat="1" ht="14.25"/>
    <row r="663" s="25" customFormat="1" ht="14.25"/>
    <row r="664" s="25" customFormat="1" ht="14.25"/>
    <row r="665" s="25" customFormat="1" ht="14.25"/>
    <row r="666" s="25" customFormat="1" ht="14.25"/>
    <row r="667" s="25" customFormat="1" ht="14.25"/>
    <row r="668" s="25" customFormat="1" ht="14.25"/>
    <row r="669" s="25" customFormat="1" ht="14.25"/>
    <row r="670" s="25" customFormat="1" ht="14.25"/>
    <row r="671" s="25" customFormat="1" ht="14.25"/>
    <row r="672" s="25" customFormat="1" ht="14.25"/>
    <row r="673" s="25" customFormat="1" ht="14.25"/>
    <row r="674" s="25" customFormat="1" ht="14.25"/>
    <row r="675" s="25" customFormat="1" ht="14.25"/>
    <row r="676" s="25" customFormat="1" ht="14.25"/>
    <row r="677" s="25" customFormat="1" ht="14.25"/>
    <row r="678" s="25" customFormat="1" ht="14.25"/>
    <row r="679" s="25" customFormat="1" ht="14.25"/>
    <row r="680" s="25" customFormat="1" ht="14.25"/>
    <row r="681" s="25" customFormat="1" ht="14.25"/>
    <row r="682" s="25" customFormat="1" ht="14.25"/>
    <row r="683" s="25" customFormat="1" ht="14.25"/>
    <row r="684" s="25" customFormat="1" ht="14.25"/>
    <row r="685" s="25" customFormat="1" ht="14.25"/>
    <row r="686" s="25" customFormat="1" ht="14.25"/>
    <row r="687" s="25" customFormat="1" ht="14.25"/>
    <row r="688" s="25" customFormat="1" ht="14.25"/>
    <row r="689" s="25" customFormat="1" ht="14.25"/>
    <row r="690" s="25" customFormat="1" ht="14.25"/>
    <row r="691" s="25" customFormat="1" ht="14.25"/>
    <row r="692" s="25" customFormat="1" ht="14.25"/>
    <row r="693" s="25" customFormat="1" ht="14.25"/>
    <row r="694" s="25" customFormat="1" ht="14.25"/>
    <row r="695" s="25" customFormat="1" ht="14.25"/>
    <row r="696" s="25" customFormat="1" ht="14.25"/>
    <row r="697" s="25" customFormat="1" ht="14.25"/>
    <row r="698" s="25" customFormat="1" ht="14.25"/>
    <row r="699" s="25" customFormat="1" ht="14.25"/>
    <row r="700" s="25" customFormat="1" ht="14.25"/>
    <row r="701" s="25" customFormat="1" ht="14.25"/>
    <row r="702" s="25" customFormat="1" ht="14.25"/>
    <row r="703" s="25" customFormat="1" ht="14.25"/>
    <row r="704" s="25" customFormat="1" ht="14.25"/>
    <row r="705" s="25" customFormat="1" ht="14.25"/>
    <row r="706" s="25" customFormat="1" ht="14.25"/>
    <row r="707" s="25" customFormat="1" ht="14.25"/>
    <row r="708" s="25" customFormat="1" ht="14.25"/>
    <row r="709" s="25" customFormat="1" ht="14.25"/>
    <row r="710" s="25" customFormat="1" ht="14.25"/>
    <row r="711" s="25" customFormat="1" ht="14.25"/>
    <row r="712" s="25" customFormat="1" ht="14.25"/>
    <row r="713" s="25" customFormat="1" ht="14.25"/>
    <row r="714" s="25" customFormat="1" ht="14.25"/>
    <row r="715" s="25" customFormat="1" ht="14.25"/>
    <row r="716" s="25" customFormat="1" ht="14.25"/>
    <row r="717" s="25" customFormat="1" ht="14.25"/>
    <row r="718" s="25" customFormat="1" ht="14.25"/>
    <row r="719" s="25" customFormat="1" ht="14.25"/>
    <row r="720" s="25" customFormat="1" ht="14.25"/>
    <row r="721" s="25" customFormat="1" ht="14.25"/>
    <row r="722" s="25" customFormat="1" ht="14.25"/>
    <row r="723" s="25" customFormat="1" ht="14.25"/>
    <row r="724" s="25" customFormat="1" ht="14.25"/>
    <row r="725" s="25" customFormat="1" ht="14.25"/>
    <row r="726" s="25" customFormat="1" ht="14.25"/>
    <row r="727" s="25" customFormat="1" ht="14.25"/>
    <row r="728" s="25" customFormat="1" ht="14.25"/>
    <row r="729" s="25" customFormat="1" ht="14.25"/>
    <row r="730" s="25" customFormat="1" ht="14.25"/>
    <row r="731" s="25" customFormat="1" ht="14.25"/>
    <row r="732" s="25" customFormat="1" ht="14.25"/>
    <row r="733" s="25" customFormat="1" ht="14.25"/>
    <row r="734" s="25" customFormat="1" ht="14.25"/>
    <row r="735" s="25" customFormat="1" ht="14.25"/>
    <row r="736" s="25" customFormat="1" ht="14.25"/>
    <row r="737" s="25" customFormat="1" ht="14.25"/>
    <row r="738" s="25" customFormat="1" ht="14.25"/>
    <row r="739" s="25" customFormat="1" ht="14.25"/>
    <row r="740" s="25" customFormat="1" ht="14.25"/>
    <row r="741" s="25" customFormat="1" ht="14.25"/>
    <row r="742" s="25" customFormat="1" ht="14.25"/>
    <row r="743" s="25" customFormat="1" ht="14.25"/>
    <row r="744" s="25" customFormat="1" ht="14.25"/>
    <row r="745" s="25" customFormat="1" ht="14.25"/>
    <row r="746" s="25" customFormat="1" ht="14.25"/>
    <row r="747" s="25" customFormat="1" ht="14.25"/>
    <row r="748" s="25" customFormat="1" ht="14.25"/>
    <row r="749" s="25" customFormat="1" ht="14.25"/>
    <row r="750" s="25" customFormat="1" ht="14.25"/>
    <row r="751" s="25" customFormat="1" ht="14.25"/>
    <row r="752" s="25" customFormat="1" ht="14.25"/>
    <row r="753" s="25" customFormat="1" ht="14.25"/>
    <row r="754" s="25" customFormat="1" ht="14.25"/>
    <row r="755" s="25" customFormat="1" ht="14.25"/>
    <row r="756" s="25" customFormat="1" ht="14.25"/>
    <row r="757" s="25" customFormat="1" ht="14.25"/>
    <row r="758" s="25" customFormat="1" ht="14.25"/>
    <row r="759" s="25" customFormat="1" ht="14.25"/>
    <row r="760" s="25" customFormat="1" ht="14.25"/>
    <row r="761" s="25" customFormat="1" ht="14.25"/>
    <row r="762" s="25" customFormat="1" ht="14.25"/>
    <row r="763" s="25" customFormat="1" ht="14.25"/>
    <row r="764" s="25" customFormat="1" ht="14.25"/>
    <row r="765" s="25" customFormat="1" ht="14.25"/>
    <row r="766" s="25" customFormat="1" ht="14.25"/>
    <row r="767" s="25" customFormat="1" ht="14.25"/>
    <row r="768" s="25" customFormat="1" ht="14.25"/>
    <row r="769" s="25" customFormat="1" ht="14.25"/>
    <row r="770" s="25" customFormat="1" ht="14.25"/>
    <row r="771" s="25" customFormat="1" ht="14.25"/>
    <row r="772" s="25" customFormat="1" ht="14.25"/>
    <row r="773" s="25" customFormat="1" ht="14.25"/>
    <row r="774" s="25" customFormat="1" ht="14.25"/>
    <row r="775" s="25" customFormat="1" ht="14.25"/>
    <row r="776" s="25" customFormat="1" ht="14.25"/>
    <row r="777" s="25" customFormat="1" ht="14.25"/>
    <row r="778" s="25" customFormat="1" ht="14.25"/>
    <row r="779" s="25" customFormat="1" ht="14.25"/>
    <row r="780" s="25" customFormat="1" ht="14.25"/>
    <row r="781" s="25" customFormat="1" ht="14.25"/>
    <row r="782" s="25" customFormat="1" ht="14.25"/>
    <row r="783" s="25" customFormat="1" ht="14.25"/>
    <row r="784" s="25" customFormat="1" ht="14.25"/>
    <row r="785" s="25" customFormat="1" ht="14.25"/>
    <row r="786" s="25" customFormat="1" ht="14.25"/>
    <row r="787" s="25" customFormat="1" ht="14.25"/>
    <row r="788" s="25" customFormat="1" ht="14.25"/>
    <row r="789" s="25" customFormat="1" ht="14.25"/>
    <row r="790" s="25" customFormat="1" ht="14.25"/>
    <row r="791" s="25" customFormat="1" ht="14.25"/>
    <row r="792" s="25" customFormat="1" ht="14.25"/>
    <row r="793" s="25" customFormat="1" ht="14.25"/>
    <row r="794" s="25" customFormat="1" ht="14.25"/>
    <row r="795" s="25" customFormat="1" ht="14.25"/>
    <row r="796" s="25" customFormat="1" ht="14.25"/>
    <row r="797" s="25" customFormat="1" ht="14.25"/>
    <row r="798" s="25" customFormat="1" ht="14.25"/>
    <row r="799" s="25" customFormat="1" ht="14.25"/>
    <row r="800" s="25" customFormat="1" ht="14.25"/>
    <row r="801" s="25" customFormat="1" ht="14.25"/>
    <row r="802" s="25" customFormat="1" ht="14.25"/>
    <row r="803" s="25" customFormat="1" ht="14.25"/>
    <row r="804" s="25" customFormat="1" ht="14.25"/>
    <row r="805" s="25" customFormat="1" ht="14.25"/>
    <row r="806" s="25" customFormat="1" ht="14.25"/>
    <row r="807" s="25" customFormat="1" ht="14.25"/>
    <row r="808" s="25" customFormat="1" ht="14.25"/>
    <row r="809" s="25" customFormat="1" ht="14.25"/>
    <row r="810" s="25" customFormat="1" ht="14.25"/>
    <row r="811" s="25" customFormat="1" ht="14.25"/>
    <row r="812" s="25" customFormat="1" ht="14.25"/>
    <row r="813" s="25" customFormat="1" ht="14.25"/>
    <row r="814" s="25" customFormat="1" ht="14.25"/>
    <row r="815" s="25" customFormat="1" ht="14.25"/>
    <row r="816" s="25" customFormat="1" ht="14.25"/>
    <row r="817" s="25" customFormat="1" ht="14.25"/>
    <row r="818" s="25" customFormat="1" ht="14.25"/>
    <row r="819" s="25" customFormat="1" ht="14.25"/>
    <row r="820" s="25" customFormat="1" ht="14.25"/>
    <row r="821" s="25" customFormat="1" ht="14.25"/>
    <row r="822" s="25" customFormat="1" ht="14.25"/>
    <row r="823" s="25" customFormat="1" ht="14.25"/>
    <row r="824" s="25" customFormat="1" ht="14.25"/>
    <row r="825" s="25" customFormat="1" ht="14.25"/>
    <row r="826" s="25" customFormat="1" ht="14.25"/>
    <row r="827" s="25" customFormat="1" ht="14.25"/>
    <row r="828" s="25" customFormat="1" ht="14.25"/>
    <row r="829" s="25" customFormat="1" ht="14.25"/>
    <row r="830" s="25" customFormat="1" ht="14.25"/>
    <row r="831" s="25" customFormat="1" ht="14.25"/>
    <row r="832" s="25" customFormat="1" ht="14.25"/>
    <row r="833" s="25" customFormat="1" ht="14.25"/>
    <row r="834" s="25" customFormat="1" ht="14.25"/>
    <row r="835" s="25" customFormat="1" ht="14.25"/>
    <row r="836" s="25" customFormat="1" ht="14.25"/>
    <row r="837" s="25" customFormat="1" ht="14.25"/>
    <row r="838" s="25" customFormat="1" ht="14.25"/>
    <row r="839" s="25" customFormat="1" ht="14.25"/>
    <row r="840" s="25" customFormat="1" ht="14.25"/>
    <row r="841" s="25" customFormat="1" ht="14.25"/>
    <row r="842" s="25" customFormat="1" ht="14.25"/>
    <row r="843" s="25" customFormat="1" ht="14.25"/>
    <row r="844" s="25" customFormat="1" ht="14.25"/>
    <row r="845" s="25" customFormat="1" ht="14.25"/>
    <row r="846" s="25" customFormat="1" ht="14.25"/>
    <row r="847" s="25" customFormat="1" ht="14.25"/>
    <row r="848" s="25" customFormat="1" ht="14.25"/>
    <row r="849" s="25" customFormat="1" ht="14.25"/>
    <row r="850" s="25" customFormat="1" ht="14.25"/>
    <row r="851" s="25" customFormat="1" ht="14.25"/>
    <row r="852" s="25" customFormat="1" ht="14.25"/>
    <row r="853" s="25" customFormat="1" ht="14.25"/>
    <row r="854" s="25" customFormat="1" ht="14.25"/>
    <row r="855" s="25" customFormat="1" ht="14.25"/>
    <row r="856" s="25" customFormat="1" ht="14.25"/>
    <row r="857" s="25" customFormat="1" ht="14.25"/>
    <row r="858" s="25" customFormat="1" ht="14.25"/>
    <row r="859" s="25" customFormat="1" ht="14.25"/>
    <row r="860" s="25" customFormat="1" ht="14.25"/>
    <row r="861" s="25" customFormat="1" ht="14.25"/>
    <row r="862" s="25" customFormat="1" ht="14.25"/>
    <row r="863" s="25" customFormat="1" ht="14.25"/>
    <row r="864" s="25" customFormat="1" ht="14.25"/>
    <row r="865" s="25" customFormat="1" ht="14.25"/>
    <row r="866" s="25" customFormat="1" ht="14.25"/>
    <row r="867" s="25" customFormat="1" ht="14.25"/>
    <row r="868" s="25" customFormat="1" ht="14.25"/>
    <row r="869" s="25" customFormat="1" ht="14.25"/>
    <row r="870" s="25" customFormat="1" ht="14.25"/>
    <row r="871" s="25" customFormat="1" ht="14.25"/>
    <row r="872" s="25" customFormat="1" ht="14.25"/>
    <row r="873" s="25" customFormat="1" ht="14.25"/>
    <row r="874" s="25" customFormat="1" ht="14.25"/>
    <row r="875" s="25" customFormat="1" ht="14.25"/>
    <row r="876" s="25" customFormat="1" ht="14.25"/>
    <row r="877" s="25" customFormat="1" ht="14.25"/>
    <row r="878" s="25" customFormat="1" ht="14.25"/>
    <row r="879" s="25" customFormat="1" ht="14.25"/>
    <row r="880" s="25" customFormat="1" ht="14.25"/>
    <row r="881" s="25" customFormat="1" ht="14.25"/>
    <row r="882" s="25" customFormat="1" ht="14.25"/>
    <row r="883" s="25" customFormat="1" ht="14.25"/>
    <row r="884" s="25" customFormat="1" ht="14.25"/>
    <row r="885" s="25" customFormat="1" ht="14.25"/>
    <row r="886" s="25" customFormat="1" ht="14.25"/>
    <row r="887" s="25" customFormat="1" ht="14.25"/>
    <row r="888" s="25" customFormat="1" ht="14.25"/>
    <row r="889" s="25" customFormat="1" ht="14.25"/>
    <row r="890" s="25" customFormat="1" ht="14.25"/>
    <row r="891" s="25" customFormat="1" ht="14.25"/>
    <row r="892" s="25" customFormat="1" ht="14.25"/>
    <row r="893" s="25" customFormat="1" ht="14.25"/>
    <row r="894" s="25" customFormat="1" ht="14.25"/>
    <row r="895" s="25" customFormat="1" ht="14.25"/>
    <row r="896" s="25" customFormat="1" ht="14.25"/>
    <row r="897" s="25" customFormat="1" ht="14.25"/>
    <row r="898" s="25" customFormat="1" ht="14.25"/>
    <row r="899" s="25" customFormat="1" ht="14.25"/>
    <row r="900" s="25" customFormat="1" ht="14.25"/>
    <row r="901" s="25" customFormat="1" ht="14.25"/>
    <row r="902" s="25" customFormat="1" ht="14.25"/>
    <row r="903" s="25" customFormat="1" ht="14.25"/>
    <row r="904" s="25" customFormat="1" ht="14.25"/>
    <row r="905" s="25" customFormat="1" ht="14.25"/>
    <row r="906" s="25" customFormat="1" ht="14.25"/>
    <row r="907" s="25" customFormat="1" ht="14.25"/>
    <row r="908" s="25" customFormat="1" ht="14.25"/>
    <row r="909" s="25" customFormat="1" ht="14.25"/>
    <row r="910" s="25" customFormat="1" ht="14.25"/>
    <row r="911" s="25" customFormat="1" ht="14.25"/>
    <row r="912" s="25" customFormat="1" ht="14.25"/>
    <row r="913" s="25" customFormat="1" ht="14.25"/>
    <row r="914" s="25" customFormat="1" ht="14.25"/>
    <row r="915" s="25" customFormat="1" ht="14.25"/>
    <row r="916" s="25" customFormat="1" ht="14.25"/>
    <row r="917" s="25" customFormat="1" ht="14.25"/>
    <row r="918" s="25" customFormat="1" ht="14.25"/>
    <row r="919" s="25" customFormat="1" ht="14.25"/>
    <row r="920" s="25" customFormat="1" ht="14.25"/>
    <row r="921" s="25" customFormat="1" ht="14.25"/>
    <row r="922" s="25" customFormat="1" ht="14.25"/>
    <row r="923" s="25" customFormat="1" ht="14.25"/>
    <row r="924" s="25" customFormat="1" ht="14.25"/>
    <row r="925" s="25" customFormat="1" ht="14.25"/>
    <row r="926" s="25" customFormat="1" ht="14.25"/>
    <row r="927" s="25" customFormat="1" ht="14.25"/>
    <row r="928" s="25" customFormat="1" ht="14.25"/>
    <row r="929" s="25" customFormat="1" ht="14.25"/>
    <row r="930" s="25" customFormat="1" ht="14.25"/>
    <row r="931" s="25" customFormat="1" ht="14.25"/>
    <row r="932" s="25" customFormat="1" ht="14.25"/>
    <row r="933" s="25" customFormat="1" ht="14.25"/>
    <row r="934" s="25" customFormat="1" ht="14.25"/>
    <row r="935" s="25" customFormat="1" ht="14.25"/>
    <row r="936" s="25" customFormat="1" ht="14.25"/>
    <row r="937" s="25" customFormat="1" ht="14.25"/>
    <row r="938" s="25" customFormat="1" ht="14.25"/>
    <row r="939" s="25" customFormat="1" ht="14.25"/>
    <row r="940" s="25" customFormat="1" ht="14.25"/>
    <row r="941" s="25" customFormat="1" ht="14.25"/>
    <row r="942" s="25" customFormat="1" ht="14.25"/>
    <row r="943" s="25" customFormat="1" ht="14.25"/>
    <row r="944" s="25" customFormat="1" ht="14.25"/>
    <row r="945" s="25" customFormat="1" ht="14.25"/>
    <row r="946" s="25" customFormat="1" ht="14.25"/>
    <row r="947" s="25" customFormat="1" ht="14.25"/>
    <row r="948" s="25" customFormat="1" ht="14.25"/>
    <row r="949" s="25" customFormat="1" ht="14.25"/>
    <row r="950" s="25" customFormat="1" ht="14.25"/>
    <row r="951" s="25" customFormat="1" ht="14.25"/>
    <row r="952" s="25" customFormat="1" ht="14.25"/>
    <row r="953" s="25" customFormat="1" ht="14.25"/>
    <row r="954" s="25" customFormat="1" ht="14.25"/>
    <row r="955" s="25" customFormat="1" ht="14.25"/>
    <row r="956" s="25" customFormat="1" ht="14.25"/>
    <row r="957" s="25" customFormat="1" ht="14.25"/>
    <row r="958" s="25" customFormat="1" ht="14.25"/>
    <row r="959" s="25" customFormat="1" ht="14.25"/>
    <row r="960" s="25" customFormat="1" ht="14.25"/>
    <row r="961" s="25" customFormat="1" ht="14.25"/>
    <row r="962" s="25" customFormat="1" ht="14.25"/>
    <row r="963" s="25" customFormat="1" ht="14.25"/>
    <row r="964" s="25" customFormat="1" ht="14.25"/>
    <row r="965" s="25" customFormat="1" ht="14.25"/>
    <row r="966" s="25" customFormat="1" ht="14.25"/>
    <row r="967" s="25" customFormat="1" ht="14.25"/>
    <row r="968" s="25" customFormat="1" ht="14.25"/>
    <row r="969" s="25" customFormat="1" ht="14.25"/>
    <row r="970" s="25" customFormat="1" ht="14.25"/>
    <row r="971" s="25" customFormat="1" ht="14.25"/>
    <row r="972" s="25" customFormat="1" ht="14.25"/>
    <row r="973" s="25" customFormat="1" ht="14.25"/>
    <row r="974" s="25" customFormat="1" ht="14.25"/>
    <row r="975" s="25" customFormat="1" ht="14.25"/>
    <row r="976" s="25" customFormat="1" ht="14.25"/>
    <row r="977" s="25" customFormat="1" ht="14.25"/>
    <row r="978" s="25" customFormat="1" ht="14.25"/>
    <row r="979" s="25" customFormat="1" ht="14.25"/>
    <row r="980" s="25" customFormat="1" ht="14.25"/>
    <row r="981" s="25" customFormat="1" ht="14.25"/>
    <row r="982" s="25" customFormat="1" ht="14.25"/>
    <row r="983" s="25" customFormat="1" ht="14.25"/>
    <row r="984" s="25" customFormat="1" ht="14.25"/>
    <row r="985" s="25" customFormat="1" ht="14.25"/>
    <row r="986" s="25" customFormat="1" ht="14.25"/>
    <row r="987" s="25" customFormat="1" ht="14.25"/>
    <row r="988" s="25" customFormat="1" ht="14.25"/>
    <row r="989" s="25" customFormat="1" ht="14.25"/>
    <row r="990" s="25" customFormat="1" ht="14.25"/>
    <row r="991" s="25" customFormat="1" ht="14.25"/>
    <row r="992" s="25" customFormat="1" ht="14.25"/>
    <row r="993" s="25" customFormat="1" ht="14.25"/>
    <row r="994" s="25" customFormat="1" ht="14.25"/>
    <row r="995" s="25" customFormat="1" ht="14.25"/>
    <row r="996" s="25" customFormat="1" ht="14.25"/>
    <row r="997" s="25" customFormat="1" ht="14.25"/>
    <row r="998" s="25" customFormat="1" ht="14.25"/>
    <row r="999" s="25" customFormat="1" ht="14.25"/>
    <row r="1000" s="25" customFormat="1" ht="14.25"/>
    <row r="1001" s="25" customFormat="1" ht="14.25"/>
    <row r="1002" s="25" customFormat="1" ht="14.25"/>
    <row r="1003" s="25" customFormat="1" ht="14.25"/>
    <row r="1004" s="25" customFormat="1" ht="14.25"/>
    <row r="1005" s="25" customFormat="1" ht="14.25"/>
    <row r="1006" s="25" customFormat="1" ht="14.25"/>
    <row r="1007" s="25" customFormat="1" ht="14.25"/>
    <row r="1008" s="25" customFormat="1" ht="14.25"/>
    <row r="1009" s="25" customFormat="1" ht="14.25"/>
    <row r="1010" s="25" customFormat="1" ht="14.25"/>
    <row r="1011" s="25" customFormat="1" ht="14.25"/>
    <row r="1012" s="25" customFormat="1" ht="14.25"/>
    <row r="1013" s="25" customFormat="1" ht="14.25"/>
    <row r="1014" s="25" customFormat="1" ht="14.25"/>
    <row r="1015" s="25" customFormat="1" ht="14.25"/>
    <row r="1016" s="25" customFormat="1" ht="14.25"/>
    <row r="1017" s="25" customFormat="1" ht="14.25"/>
    <row r="1018" s="25" customFormat="1" ht="14.25"/>
    <row r="1019" s="25" customFormat="1" ht="14.25"/>
    <row r="1020" s="25" customFormat="1" ht="14.25"/>
    <row r="1021" s="25" customFormat="1" ht="14.25"/>
    <row r="1022" s="25" customFormat="1" ht="14.25"/>
    <row r="1023" s="25" customFormat="1" ht="14.25"/>
    <row r="1024" s="25" customFormat="1" ht="14.25"/>
    <row r="1025" s="25" customFormat="1" ht="14.25"/>
    <row r="1026" s="25" customFormat="1" ht="14.25"/>
    <row r="1027" s="25" customFormat="1" ht="14.25"/>
  </sheetData>
  <sheetProtection/>
  <mergeCells count="539">
    <mergeCell ref="B3:K3"/>
    <mergeCell ref="C5:C7"/>
    <mergeCell ref="D5:E7"/>
    <mergeCell ref="G5:G6"/>
    <mergeCell ref="H5:H6"/>
    <mergeCell ref="I5:K7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I56:K56"/>
    <mergeCell ref="I57:K5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80:E81"/>
    <mergeCell ref="G80:G81"/>
    <mergeCell ref="H80:H81"/>
    <mergeCell ref="I80:K80"/>
    <mergeCell ref="I81:K81"/>
    <mergeCell ref="D82:E83"/>
    <mergeCell ref="G82:G83"/>
    <mergeCell ref="I82:K82"/>
    <mergeCell ref="I83:K8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18:E119"/>
    <mergeCell ref="G118:G119"/>
    <mergeCell ref="H118:H119"/>
    <mergeCell ref="I118:K118"/>
    <mergeCell ref="I119:K119"/>
    <mergeCell ref="D112:E113"/>
    <mergeCell ref="G112:G113"/>
    <mergeCell ref="H112:H113"/>
    <mergeCell ref="D116:E117"/>
    <mergeCell ref="G116:G11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34:E135"/>
    <mergeCell ref="G134:G135"/>
    <mergeCell ref="I134:K134"/>
    <mergeCell ref="I135:K13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60:E161"/>
    <mergeCell ref="G160:G161"/>
    <mergeCell ref="I160:K160"/>
    <mergeCell ref="I161:K161"/>
    <mergeCell ref="H160:H16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86:E187"/>
    <mergeCell ref="G186:G187"/>
    <mergeCell ref="I186:K186"/>
    <mergeCell ref="I187:K18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212:E213"/>
    <mergeCell ref="G212:G213"/>
    <mergeCell ref="I212:K212"/>
    <mergeCell ref="I213:K213"/>
    <mergeCell ref="H212:H213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I30:K30"/>
    <mergeCell ref="I31:K31"/>
    <mergeCell ref="H30:H31"/>
    <mergeCell ref="D216:E217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38:E239"/>
    <mergeCell ref="G238:G239"/>
    <mergeCell ref="I238:K238"/>
    <mergeCell ref="I239:K239"/>
    <mergeCell ref="H116:H117"/>
    <mergeCell ref="I116:K116"/>
    <mergeCell ref="I117:K117"/>
    <mergeCell ref="D114:E115"/>
    <mergeCell ref="G114:G115"/>
    <mergeCell ref="H114:H115"/>
    <mergeCell ref="I114:K114"/>
    <mergeCell ref="I115:K11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8" manualBreakCount="8">
    <brk id="33" max="255" man="1"/>
    <brk id="59" max="255" man="1"/>
    <brk id="85" max="255" man="1"/>
    <brk id="111" max="255" man="1"/>
    <brk id="137" max="255" man="1"/>
    <brk id="163" max="255" man="1"/>
    <brk id="189" min="2" max="10" man="1"/>
    <brk id="215" min="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L1027"/>
  <sheetViews>
    <sheetView showZeros="0" view="pageBreakPreview" zoomScale="90" zoomScaleSheetLayoutView="90" zoomScalePageLayoutView="0" workbookViewId="0" topLeftCell="A1">
      <pane ySplit="7" topLeftCell="A8" activePane="bottomLeft" state="frozen"/>
      <selection pane="topLeft" activeCell="E6" sqref="E6:K6"/>
      <selection pane="bottomLeft" activeCell="D12" sqref="D12:E13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37" bestFit="1" customWidth="1"/>
    <col min="10" max="10" width="9.3984375" style="37" bestFit="1" customWidth="1"/>
    <col min="11" max="11" width="5.8984375" style="37" bestFit="1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34"/>
      <c r="J1" s="34"/>
      <c r="K1" s="34"/>
      <c r="L1" s="1"/>
    </row>
    <row r="2" spans="1:12" ht="14.25">
      <c r="A2" s="1"/>
      <c r="B2" s="9"/>
      <c r="C2" s="9"/>
      <c r="D2" s="9"/>
      <c r="E2" s="9"/>
      <c r="F2" s="9"/>
      <c r="G2" s="9"/>
      <c r="H2" s="9"/>
      <c r="I2" s="35"/>
      <c r="J2" s="35"/>
      <c r="K2" s="35"/>
      <c r="L2" s="1"/>
    </row>
    <row r="3" spans="2:12" ht="27.75">
      <c r="B3" s="269" t="s">
        <v>33</v>
      </c>
      <c r="C3" s="270"/>
      <c r="D3" s="270"/>
      <c r="E3" s="270"/>
      <c r="F3" s="270"/>
      <c r="G3" s="270"/>
      <c r="H3" s="270"/>
      <c r="I3" s="270"/>
      <c r="J3" s="270"/>
      <c r="K3" s="270"/>
      <c r="L3" s="1"/>
    </row>
    <row r="4" spans="1:12" ht="14.25">
      <c r="A4" s="1"/>
      <c r="B4" s="10"/>
      <c r="C4" s="10"/>
      <c r="D4" s="10"/>
      <c r="E4" s="10"/>
      <c r="F4" s="10"/>
      <c r="G4" s="10"/>
      <c r="H4" s="10"/>
      <c r="I4" s="36"/>
      <c r="J4" s="36"/>
      <c r="K4" s="36"/>
      <c r="L4" s="1"/>
    </row>
    <row r="5" spans="1:12" ht="13.5" customHeight="1">
      <c r="A5" s="1"/>
      <c r="B5" s="3"/>
      <c r="C5" s="286" t="s">
        <v>0</v>
      </c>
      <c r="D5" s="271" t="s">
        <v>1</v>
      </c>
      <c r="E5" s="273"/>
      <c r="F5" s="4" t="s">
        <v>2</v>
      </c>
      <c r="G5" s="289" t="s">
        <v>3</v>
      </c>
      <c r="H5" s="289" t="s">
        <v>4</v>
      </c>
      <c r="I5" s="319" t="s">
        <v>5</v>
      </c>
      <c r="J5" s="320"/>
      <c r="K5" s="321"/>
      <c r="L5" s="2"/>
    </row>
    <row r="6" spans="1:12" ht="14.25">
      <c r="A6" s="1"/>
      <c r="B6" s="5"/>
      <c r="C6" s="287"/>
      <c r="D6" s="274"/>
      <c r="E6" s="276"/>
      <c r="F6" s="5"/>
      <c r="G6" s="290"/>
      <c r="H6" s="290"/>
      <c r="I6" s="322"/>
      <c r="J6" s="323"/>
      <c r="K6" s="324"/>
      <c r="L6" s="2"/>
    </row>
    <row r="7" spans="1:12" ht="14.25" customHeight="1">
      <c r="A7" s="1"/>
      <c r="B7" s="6"/>
      <c r="C7" s="288"/>
      <c r="D7" s="277"/>
      <c r="E7" s="279"/>
      <c r="F7" s="7" t="s">
        <v>6</v>
      </c>
      <c r="G7" s="8" t="s">
        <v>7</v>
      </c>
      <c r="H7" s="8" t="s">
        <v>7</v>
      </c>
      <c r="I7" s="325"/>
      <c r="J7" s="326"/>
      <c r="K7" s="327"/>
      <c r="L7" s="2"/>
    </row>
    <row r="8" spans="2:11" s="25" customFormat="1" ht="18" customHeight="1">
      <c r="B8" s="42" t="s">
        <v>468</v>
      </c>
      <c r="C8" s="18" t="s">
        <v>469</v>
      </c>
      <c r="D8" s="254"/>
      <c r="E8" s="255"/>
      <c r="F8" s="19"/>
      <c r="G8" s="297"/>
      <c r="H8" s="235"/>
      <c r="I8" s="313"/>
      <c r="J8" s="314"/>
      <c r="K8" s="315"/>
    </row>
    <row r="9" spans="2:11" s="25" customFormat="1" ht="18" customHeight="1">
      <c r="B9" s="20"/>
      <c r="C9" s="20"/>
      <c r="D9" s="256"/>
      <c r="E9" s="257"/>
      <c r="F9" s="21" t="s">
        <v>49</v>
      </c>
      <c r="G9" s="298"/>
      <c r="H9" s="236"/>
      <c r="I9" s="316"/>
      <c r="J9" s="317"/>
      <c r="K9" s="318"/>
    </row>
    <row r="10" spans="2:11" s="25" customFormat="1" ht="18" customHeight="1">
      <c r="B10" s="39" t="s">
        <v>470</v>
      </c>
      <c r="C10" s="18" t="s">
        <v>124</v>
      </c>
      <c r="D10" s="254">
        <v>1</v>
      </c>
      <c r="E10" s="255"/>
      <c r="F10" s="19"/>
      <c r="G10" s="235"/>
      <c r="H10" s="235"/>
      <c r="I10" s="313"/>
      <c r="J10" s="314"/>
      <c r="K10" s="315"/>
    </row>
    <row r="11" spans="2:11" s="25" customFormat="1" ht="18" customHeight="1">
      <c r="B11" s="20"/>
      <c r="C11" s="20"/>
      <c r="D11" s="256"/>
      <c r="E11" s="257"/>
      <c r="F11" s="21" t="s">
        <v>8</v>
      </c>
      <c r="G11" s="236"/>
      <c r="H11" s="236"/>
      <c r="I11" s="316"/>
      <c r="J11" s="317"/>
      <c r="K11" s="318"/>
    </row>
    <row r="12" spans="2:11" s="25" customFormat="1" ht="18" customHeight="1">
      <c r="B12" s="39" t="s">
        <v>558</v>
      </c>
      <c r="C12" s="18" t="s">
        <v>123</v>
      </c>
      <c r="D12" s="254">
        <v>1</v>
      </c>
      <c r="E12" s="255"/>
      <c r="F12" s="19"/>
      <c r="G12" s="235"/>
      <c r="H12" s="235"/>
      <c r="I12" s="313"/>
      <c r="J12" s="314"/>
      <c r="K12" s="315"/>
    </row>
    <row r="13" spans="2:11" s="25" customFormat="1" ht="18" customHeight="1">
      <c r="B13" s="20"/>
      <c r="C13" s="20"/>
      <c r="D13" s="256"/>
      <c r="E13" s="257"/>
      <c r="F13" s="21" t="s">
        <v>8</v>
      </c>
      <c r="G13" s="236"/>
      <c r="H13" s="236"/>
      <c r="I13" s="316"/>
      <c r="J13" s="317"/>
      <c r="K13" s="318"/>
    </row>
    <row r="14" spans="2:11" s="25" customFormat="1" ht="18" customHeight="1">
      <c r="B14" s="39"/>
      <c r="C14" s="18"/>
      <c r="D14" s="309"/>
      <c r="E14" s="310"/>
      <c r="F14" s="19"/>
      <c r="G14" s="235"/>
      <c r="H14" s="235"/>
      <c r="I14" s="313"/>
      <c r="J14" s="314"/>
      <c r="K14" s="315"/>
    </row>
    <row r="15" spans="2:11" s="25" customFormat="1" ht="18" customHeight="1">
      <c r="B15" s="20"/>
      <c r="C15" s="20"/>
      <c r="D15" s="311"/>
      <c r="E15" s="312"/>
      <c r="F15" s="21"/>
      <c r="G15" s="236"/>
      <c r="H15" s="236"/>
      <c r="I15" s="316"/>
      <c r="J15" s="317"/>
      <c r="K15" s="318"/>
    </row>
    <row r="16" spans="2:11" s="25" customFormat="1" ht="18" customHeight="1">
      <c r="B16" s="39"/>
      <c r="C16" s="18"/>
      <c r="D16" s="309"/>
      <c r="E16" s="310"/>
      <c r="F16" s="19"/>
      <c r="G16" s="235"/>
      <c r="H16" s="235"/>
      <c r="I16" s="313"/>
      <c r="J16" s="314"/>
      <c r="K16" s="315"/>
    </row>
    <row r="17" spans="2:11" s="25" customFormat="1" ht="18" customHeight="1">
      <c r="B17" s="20"/>
      <c r="C17" s="20"/>
      <c r="D17" s="311"/>
      <c r="E17" s="312"/>
      <c r="F17" s="21"/>
      <c r="G17" s="236"/>
      <c r="H17" s="236"/>
      <c r="I17" s="316"/>
      <c r="J17" s="317"/>
      <c r="K17" s="318"/>
    </row>
    <row r="18" spans="2:11" s="25" customFormat="1" ht="18" customHeight="1">
      <c r="B18" s="39"/>
      <c r="C18" s="18"/>
      <c r="D18" s="309"/>
      <c r="E18" s="310"/>
      <c r="F18" s="19"/>
      <c r="G18" s="235"/>
      <c r="H18" s="235"/>
      <c r="I18" s="313"/>
      <c r="J18" s="314"/>
      <c r="K18" s="315"/>
    </row>
    <row r="19" spans="2:11" s="25" customFormat="1" ht="18" customHeight="1">
      <c r="B19" s="23"/>
      <c r="C19" s="20"/>
      <c r="D19" s="311"/>
      <c r="E19" s="312"/>
      <c r="F19" s="21"/>
      <c r="G19" s="236"/>
      <c r="H19" s="236"/>
      <c r="I19" s="316"/>
      <c r="J19" s="317"/>
      <c r="K19" s="318"/>
    </row>
    <row r="20" spans="2:11" s="25" customFormat="1" ht="18" customHeight="1">
      <c r="B20" s="18"/>
      <c r="C20" s="18"/>
      <c r="D20" s="309"/>
      <c r="E20" s="310"/>
      <c r="F20" s="19"/>
      <c r="G20" s="235"/>
      <c r="H20" s="235"/>
      <c r="I20" s="313"/>
      <c r="J20" s="314"/>
      <c r="K20" s="315"/>
    </row>
    <row r="21" spans="2:11" s="25" customFormat="1" ht="18" customHeight="1">
      <c r="B21" s="20"/>
      <c r="C21" s="20"/>
      <c r="D21" s="311"/>
      <c r="E21" s="312"/>
      <c r="F21" s="21">
        <f>IF(F20="","",VLOOKUP(F20,#REF!,2))</f>
      </c>
      <c r="G21" s="236"/>
      <c r="H21" s="236"/>
      <c r="I21" s="316"/>
      <c r="J21" s="317"/>
      <c r="K21" s="318"/>
    </row>
    <row r="22" spans="2:11" s="25" customFormat="1" ht="18" customHeight="1">
      <c r="B22" s="18"/>
      <c r="C22" s="18"/>
      <c r="D22" s="309"/>
      <c r="E22" s="310"/>
      <c r="F22" s="19"/>
      <c r="G22" s="235"/>
      <c r="H22" s="235"/>
      <c r="I22" s="313"/>
      <c r="J22" s="314"/>
      <c r="K22" s="315"/>
    </row>
    <row r="23" spans="2:11" s="25" customFormat="1" ht="18" customHeight="1">
      <c r="B23" s="20"/>
      <c r="C23" s="20"/>
      <c r="D23" s="311"/>
      <c r="E23" s="312"/>
      <c r="F23" s="21">
        <f>IF(F22="","",VLOOKUP(F22,#REF!,2))</f>
      </c>
      <c r="G23" s="236"/>
      <c r="H23" s="236"/>
      <c r="I23" s="316"/>
      <c r="J23" s="317"/>
      <c r="K23" s="318"/>
    </row>
    <row r="24" spans="2:11" s="25" customFormat="1" ht="18" customHeight="1">
      <c r="B24" s="18"/>
      <c r="C24" s="18"/>
      <c r="D24" s="309"/>
      <c r="E24" s="310"/>
      <c r="F24" s="19"/>
      <c r="G24" s="235"/>
      <c r="H24" s="235"/>
      <c r="I24" s="313"/>
      <c r="J24" s="314"/>
      <c r="K24" s="315"/>
    </row>
    <row r="25" spans="2:11" s="25" customFormat="1" ht="18" customHeight="1">
      <c r="B25" s="20"/>
      <c r="C25" s="20"/>
      <c r="D25" s="311"/>
      <c r="E25" s="312"/>
      <c r="F25" s="21">
        <f>IF(F24="","",VLOOKUP(F24,#REF!,2))</f>
      </c>
      <c r="G25" s="236"/>
      <c r="H25" s="236"/>
      <c r="I25" s="316"/>
      <c r="J25" s="317"/>
      <c r="K25" s="318"/>
    </row>
    <row r="26" spans="2:11" s="25" customFormat="1" ht="18" customHeight="1">
      <c r="B26" s="18"/>
      <c r="C26" s="18"/>
      <c r="D26" s="309"/>
      <c r="E26" s="310"/>
      <c r="F26" s="19"/>
      <c r="G26" s="235"/>
      <c r="H26" s="235"/>
      <c r="I26" s="313"/>
      <c r="J26" s="314"/>
      <c r="K26" s="315"/>
    </row>
    <row r="27" spans="2:11" s="25" customFormat="1" ht="18" customHeight="1">
      <c r="B27" s="20"/>
      <c r="C27" s="20"/>
      <c r="D27" s="311"/>
      <c r="E27" s="312"/>
      <c r="F27" s="21">
        <f>IF(F26="","",VLOOKUP(F26,#REF!,2))</f>
      </c>
      <c r="G27" s="236"/>
      <c r="H27" s="236"/>
      <c r="I27" s="316"/>
      <c r="J27" s="317"/>
      <c r="K27" s="318"/>
    </row>
    <row r="28" spans="2:11" s="25" customFormat="1" ht="18" customHeight="1">
      <c r="B28" s="18"/>
      <c r="C28" s="18"/>
      <c r="D28" s="309"/>
      <c r="E28" s="310"/>
      <c r="F28" s="19"/>
      <c r="G28" s="235"/>
      <c r="H28" s="235"/>
      <c r="I28" s="313"/>
      <c r="J28" s="314"/>
      <c r="K28" s="315"/>
    </row>
    <row r="29" spans="2:11" s="25" customFormat="1" ht="18" customHeight="1">
      <c r="B29" s="20"/>
      <c r="C29" s="20"/>
      <c r="D29" s="311"/>
      <c r="E29" s="312"/>
      <c r="F29" s="21">
        <f>IF(F28="","",VLOOKUP(F28,#REF!,2))</f>
      </c>
      <c r="G29" s="236"/>
      <c r="H29" s="236"/>
      <c r="I29" s="316"/>
      <c r="J29" s="317"/>
      <c r="K29" s="318"/>
    </row>
    <row r="30" spans="2:11" s="25" customFormat="1" ht="18" customHeight="1">
      <c r="B30" s="18"/>
      <c r="C30" s="18" t="str">
        <f>B8&amp;"-計"</f>
        <v>A-2-計</v>
      </c>
      <c r="D30" s="309"/>
      <c r="E30" s="310"/>
      <c r="F30" s="19"/>
      <c r="G30" s="235"/>
      <c r="H30" s="235"/>
      <c r="I30" s="313"/>
      <c r="J30" s="314"/>
      <c r="K30" s="315"/>
    </row>
    <row r="31" spans="2:11" s="25" customFormat="1" ht="18" customHeight="1">
      <c r="B31" s="20"/>
      <c r="C31" s="20"/>
      <c r="D31" s="311"/>
      <c r="E31" s="312"/>
      <c r="F31" s="24">
        <f>IF(F30="","",VLOOKUP(F30,#REF!,2))</f>
      </c>
      <c r="G31" s="236"/>
      <c r="H31" s="236"/>
      <c r="I31" s="316"/>
      <c r="J31" s="317"/>
      <c r="K31" s="318"/>
    </row>
    <row r="32" spans="4:11" s="25" customFormat="1" ht="18" customHeight="1">
      <c r="D32" s="55"/>
      <c r="E32" s="55"/>
      <c r="I32" s="102"/>
      <c r="J32" s="102"/>
      <c r="K32" s="102"/>
    </row>
    <row r="33" spans="4:11" s="25" customFormat="1" ht="18" customHeight="1">
      <c r="D33" s="55"/>
      <c r="E33" s="55"/>
      <c r="I33" s="102"/>
      <c r="J33" s="102"/>
      <c r="K33" s="102"/>
    </row>
    <row r="34" spans="2:11" s="25" customFormat="1" ht="18" customHeight="1">
      <c r="B34" s="103" t="str">
        <f>B10</f>
        <v>A-2-1</v>
      </c>
      <c r="C34" s="18" t="str">
        <f>C10</f>
        <v>外構工事</v>
      </c>
      <c r="D34" s="309"/>
      <c r="E34" s="310"/>
      <c r="F34" s="19"/>
      <c r="G34" s="297"/>
      <c r="H34" s="235"/>
      <c r="I34" s="303"/>
      <c r="J34" s="304"/>
      <c r="K34" s="305"/>
    </row>
    <row r="35" spans="2:11" s="25" customFormat="1" ht="18" customHeight="1">
      <c r="B35" s="23"/>
      <c r="C35" s="20"/>
      <c r="D35" s="311"/>
      <c r="E35" s="312"/>
      <c r="F35" s="21" t="s">
        <v>49</v>
      </c>
      <c r="G35" s="298"/>
      <c r="H35" s="236"/>
      <c r="I35" s="306"/>
      <c r="J35" s="307"/>
      <c r="K35" s="308"/>
    </row>
    <row r="36" spans="2:11" s="25" customFormat="1" ht="18" customHeight="1">
      <c r="B36" s="22"/>
      <c r="C36" s="18" t="s">
        <v>170</v>
      </c>
      <c r="D36" s="254">
        <v>102</v>
      </c>
      <c r="E36" s="255"/>
      <c r="F36" s="19"/>
      <c r="G36" s="235"/>
      <c r="H36" s="235"/>
      <c r="I36" s="303"/>
      <c r="J36" s="304"/>
      <c r="K36" s="305"/>
    </row>
    <row r="37" spans="2:11" s="25" customFormat="1" ht="18" customHeight="1">
      <c r="B37" s="23"/>
      <c r="C37" s="20" t="s">
        <v>494</v>
      </c>
      <c r="D37" s="256"/>
      <c r="E37" s="257"/>
      <c r="F37" s="21" t="s">
        <v>92</v>
      </c>
      <c r="G37" s="236"/>
      <c r="H37" s="236"/>
      <c r="I37" s="306"/>
      <c r="J37" s="307"/>
      <c r="K37" s="308"/>
    </row>
    <row r="38" spans="2:11" s="25" customFormat="1" ht="18" customHeight="1">
      <c r="B38" s="22"/>
      <c r="C38" s="18" t="s">
        <v>174</v>
      </c>
      <c r="D38" s="254"/>
      <c r="E38" s="255"/>
      <c r="F38" s="19"/>
      <c r="G38" s="235"/>
      <c r="H38" s="235"/>
      <c r="I38" s="303"/>
      <c r="J38" s="304"/>
      <c r="K38" s="305"/>
    </row>
    <row r="39" spans="2:11" s="25" customFormat="1" ht="18" customHeight="1">
      <c r="B39" s="23"/>
      <c r="C39" s="20"/>
      <c r="D39" s="256"/>
      <c r="E39" s="257"/>
      <c r="F39" s="104"/>
      <c r="G39" s="236"/>
      <c r="H39" s="236"/>
      <c r="I39" s="306"/>
      <c r="J39" s="307"/>
      <c r="K39" s="308"/>
    </row>
    <row r="40" spans="2:11" s="25" customFormat="1" ht="18" customHeight="1">
      <c r="B40" s="22"/>
      <c r="C40" s="18" t="s">
        <v>171</v>
      </c>
      <c r="D40" s="254">
        <v>1.3</v>
      </c>
      <c r="E40" s="255"/>
      <c r="F40" s="19"/>
      <c r="G40" s="235"/>
      <c r="H40" s="235"/>
      <c r="I40" s="303"/>
      <c r="J40" s="304"/>
      <c r="K40" s="305"/>
    </row>
    <row r="41" spans="2:11" s="25" customFormat="1" ht="18" customHeight="1">
      <c r="B41" s="23"/>
      <c r="C41" s="20" t="s">
        <v>172</v>
      </c>
      <c r="D41" s="256"/>
      <c r="E41" s="257"/>
      <c r="F41" s="21" t="s">
        <v>111</v>
      </c>
      <c r="G41" s="236"/>
      <c r="H41" s="236"/>
      <c r="I41" s="306"/>
      <c r="J41" s="307"/>
      <c r="K41" s="308"/>
    </row>
    <row r="42" spans="2:11" s="25" customFormat="1" ht="18" customHeight="1">
      <c r="B42" s="18"/>
      <c r="C42" s="18" t="s">
        <v>106</v>
      </c>
      <c r="D42" s="254">
        <v>0.5</v>
      </c>
      <c r="E42" s="255"/>
      <c r="F42" s="19"/>
      <c r="G42" s="235"/>
      <c r="H42" s="235"/>
      <c r="I42" s="303"/>
      <c r="J42" s="304"/>
      <c r="K42" s="305"/>
    </row>
    <row r="43" spans="2:11" s="25" customFormat="1" ht="18" customHeight="1">
      <c r="B43" s="20"/>
      <c r="C43" s="20" t="s">
        <v>551</v>
      </c>
      <c r="D43" s="256"/>
      <c r="E43" s="257"/>
      <c r="F43" s="21" t="s">
        <v>90</v>
      </c>
      <c r="G43" s="236"/>
      <c r="H43" s="236"/>
      <c r="I43" s="306"/>
      <c r="J43" s="307"/>
      <c r="K43" s="308"/>
    </row>
    <row r="44" spans="2:11" s="25" customFormat="1" ht="18" customHeight="1">
      <c r="B44" s="18"/>
      <c r="C44" s="18" t="s">
        <v>108</v>
      </c>
      <c r="D44" s="254">
        <v>1</v>
      </c>
      <c r="E44" s="255"/>
      <c r="F44" s="19"/>
      <c r="G44" s="235"/>
      <c r="H44" s="235"/>
      <c r="I44" s="303"/>
      <c r="J44" s="304"/>
      <c r="K44" s="305"/>
    </row>
    <row r="45" spans="2:11" s="25" customFormat="1" ht="18" customHeight="1">
      <c r="B45" s="20"/>
      <c r="C45" s="20" t="s">
        <v>106</v>
      </c>
      <c r="D45" s="256"/>
      <c r="E45" s="257"/>
      <c r="F45" s="21" t="s">
        <v>8</v>
      </c>
      <c r="G45" s="236"/>
      <c r="H45" s="236"/>
      <c r="I45" s="306"/>
      <c r="J45" s="307"/>
      <c r="K45" s="308"/>
    </row>
    <row r="46" spans="2:11" s="25" customFormat="1" ht="18" customHeight="1">
      <c r="B46" s="18"/>
      <c r="C46" s="18" t="s">
        <v>169</v>
      </c>
      <c r="D46" s="254">
        <v>5.2</v>
      </c>
      <c r="E46" s="255"/>
      <c r="F46" s="19"/>
      <c r="G46" s="235"/>
      <c r="H46" s="235"/>
      <c r="I46" s="303"/>
      <c r="J46" s="304"/>
      <c r="K46" s="305"/>
    </row>
    <row r="47" spans="2:11" s="25" customFormat="1" ht="18" customHeight="1">
      <c r="B47" s="20"/>
      <c r="C47" s="20"/>
      <c r="D47" s="256"/>
      <c r="E47" s="257"/>
      <c r="F47" s="21" t="s">
        <v>92</v>
      </c>
      <c r="G47" s="236"/>
      <c r="H47" s="236"/>
      <c r="I47" s="306"/>
      <c r="J47" s="307"/>
      <c r="K47" s="308"/>
    </row>
    <row r="48" spans="2:11" s="25" customFormat="1" ht="18" customHeight="1">
      <c r="B48" s="42"/>
      <c r="C48" s="18" t="s">
        <v>659</v>
      </c>
      <c r="D48" s="254">
        <v>7</v>
      </c>
      <c r="E48" s="255"/>
      <c r="F48" s="19"/>
      <c r="G48" s="235"/>
      <c r="H48" s="235"/>
      <c r="I48" s="303"/>
      <c r="J48" s="304"/>
      <c r="K48" s="305"/>
    </row>
    <row r="49" spans="2:11" s="25" customFormat="1" ht="18" customHeight="1">
      <c r="B49" s="20"/>
      <c r="C49" s="20" t="s">
        <v>660</v>
      </c>
      <c r="D49" s="256"/>
      <c r="E49" s="257"/>
      <c r="F49" s="21" t="s">
        <v>116</v>
      </c>
      <c r="G49" s="236"/>
      <c r="H49" s="236"/>
      <c r="I49" s="306"/>
      <c r="J49" s="307"/>
      <c r="K49" s="308"/>
    </row>
    <row r="50" spans="2:11" s="25" customFormat="1" ht="18" customHeight="1">
      <c r="B50" s="22"/>
      <c r="C50" s="18" t="s">
        <v>173</v>
      </c>
      <c r="D50" s="309"/>
      <c r="E50" s="310"/>
      <c r="F50" s="19"/>
      <c r="G50" s="235"/>
      <c r="H50" s="235"/>
      <c r="I50" s="303"/>
      <c r="J50" s="304"/>
      <c r="K50" s="305"/>
    </row>
    <row r="51" spans="2:11" s="25" customFormat="1" ht="18" customHeight="1">
      <c r="B51" s="23"/>
      <c r="C51" s="20"/>
      <c r="D51" s="311"/>
      <c r="E51" s="312"/>
      <c r="F51" s="104"/>
      <c r="G51" s="236"/>
      <c r="H51" s="236"/>
      <c r="I51" s="306"/>
      <c r="J51" s="307"/>
      <c r="K51" s="308"/>
    </row>
    <row r="52" spans="2:11" s="25" customFormat="1" ht="18" customHeight="1">
      <c r="B52" s="22"/>
      <c r="C52" s="18" t="s">
        <v>107</v>
      </c>
      <c r="D52" s="254">
        <v>0.1</v>
      </c>
      <c r="E52" s="255"/>
      <c r="F52" s="19"/>
      <c r="G52" s="235"/>
      <c r="H52" s="235"/>
      <c r="I52" s="303"/>
      <c r="J52" s="304"/>
      <c r="K52" s="305"/>
    </row>
    <row r="53" spans="2:11" s="25" customFormat="1" ht="18" customHeight="1">
      <c r="B53" s="23"/>
      <c r="C53" s="20" t="s">
        <v>551</v>
      </c>
      <c r="D53" s="256"/>
      <c r="E53" s="257"/>
      <c r="F53" s="21" t="s">
        <v>90</v>
      </c>
      <c r="G53" s="236"/>
      <c r="H53" s="236"/>
      <c r="I53" s="306"/>
      <c r="J53" s="307"/>
      <c r="K53" s="308"/>
    </row>
    <row r="54" spans="2:11" s="25" customFormat="1" ht="18" customHeight="1">
      <c r="B54" s="22"/>
      <c r="C54" s="18" t="s">
        <v>108</v>
      </c>
      <c r="D54" s="254">
        <v>1</v>
      </c>
      <c r="E54" s="255"/>
      <c r="F54" s="19"/>
      <c r="G54" s="235"/>
      <c r="H54" s="235"/>
      <c r="I54" s="303"/>
      <c r="J54" s="304"/>
      <c r="K54" s="305"/>
    </row>
    <row r="55" spans="2:11" s="25" customFormat="1" ht="18" customHeight="1">
      <c r="B55" s="23"/>
      <c r="C55" s="20" t="s">
        <v>106</v>
      </c>
      <c r="D55" s="256"/>
      <c r="E55" s="257"/>
      <c r="F55" s="21" t="s">
        <v>8</v>
      </c>
      <c r="G55" s="236"/>
      <c r="H55" s="236"/>
      <c r="I55" s="306"/>
      <c r="J55" s="307"/>
      <c r="K55" s="308"/>
    </row>
    <row r="56" spans="2:11" s="25" customFormat="1" ht="18" customHeight="1">
      <c r="B56" s="18"/>
      <c r="C56" s="18" t="s">
        <v>97</v>
      </c>
      <c r="D56" s="254">
        <v>0.1</v>
      </c>
      <c r="E56" s="255"/>
      <c r="F56" s="19"/>
      <c r="G56" s="235"/>
      <c r="H56" s="235"/>
      <c r="I56" s="303"/>
      <c r="J56" s="304"/>
      <c r="K56" s="305"/>
    </row>
    <row r="57" spans="2:11" s="25" customFormat="1" ht="18" customHeight="1">
      <c r="B57" s="20"/>
      <c r="C57" s="20" t="s">
        <v>99</v>
      </c>
      <c r="D57" s="256"/>
      <c r="E57" s="257"/>
      <c r="F57" s="24" t="s">
        <v>90</v>
      </c>
      <c r="G57" s="236"/>
      <c r="H57" s="236"/>
      <c r="I57" s="306"/>
      <c r="J57" s="307"/>
      <c r="K57" s="308"/>
    </row>
    <row r="58" spans="4:11" s="25" customFormat="1" ht="18" customHeight="1">
      <c r="D58" s="55"/>
      <c r="E58" s="55"/>
      <c r="I58" s="41"/>
      <c r="J58" s="41"/>
      <c r="K58" s="41"/>
    </row>
    <row r="59" spans="4:11" s="25" customFormat="1" ht="18" customHeight="1">
      <c r="D59" s="55"/>
      <c r="E59" s="55"/>
      <c r="I59" s="41"/>
      <c r="J59" s="41"/>
      <c r="K59" s="41"/>
    </row>
    <row r="60" spans="2:11" s="25" customFormat="1" ht="18" customHeight="1">
      <c r="B60" s="105"/>
      <c r="C60" s="18" t="s">
        <v>178</v>
      </c>
      <c r="D60" s="254">
        <v>0.1</v>
      </c>
      <c r="E60" s="255"/>
      <c r="F60" s="19"/>
      <c r="G60" s="235"/>
      <c r="H60" s="235"/>
      <c r="I60" s="303"/>
      <c r="J60" s="304"/>
      <c r="K60" s="305"/>
    </row>
    <row r="61" spans="2:11" s="25" customFormat="1" ht="18" customHeight="1">
      <c r="B61" s="23"/>
      <c r="C61" s="20"/>
      <c r="D61" s="256"/>
      <c r="E61" s="257"/>
      <c r="F61" s="21" t="s">
        <v>90</v>
      </c>
      <c r="G61" s="236"/>
      <c r="H61" s="236"/>
      <c r="I61" s="306"/>
      <c r="J61" s="307"/>
      <c r="K61" s="308"/>
    </row>
    <row r="62" spans="2:11" s="25" customFormat="1" ht="18" customHeight="1">
      <c r="B62" s="18"/>
      <c r="C62" s="18" t="s">
        <v>179</v>
      </c>
      <c r="D62" s="254">
        <v>0.1</v>
      </c>
      <c r="E62" s="255"/>
      <c r="F62" s="19"/>
      <c r="G62" s="235"/>
      <c r="H62" s="235"/>
      <c r="I62" s="303"/>
      <c r="J62" s="304"/>
      <c r="K62" s="305"/>
    </row>
    <row r="63" spans="2:11" s="25" customFormat="1" ht="18" customHeight="1">
      <c r="B63" s="20"/>
      <c r="C63" s="20"/>
      <c r="D63" s="256"/>
      <c r="E63" s="257"/>
      <c r="F63" s="21" t="s">
        <v>92</v>
      </c>
      <c r="G63" s="236"/>
      <c r="H63" s="236"/>
      <c r="I63" s="306"/>
      <c r="J63" s="307"/>
      <c r="K63" s="308"/>
    </row>
    <row r="64" spans="2:11" s="25" customFormat="1" ht="18" customHeight="1">
      <c r="B64" s="22"/>
      <c r="C64" s="18" t="s">
        <v>109</v>
      </c>
      <c r="D64" s="254">
        <v>0.2</v>
      </c>
      <c r="E64" s="255"/>
      <c r="F64" s="19"/>
      <c r="G64" s="235"/>
      <c r="H64" s="235"/>
      <c r="I64" s="303"/>
      <c r="J64" s="304"/>
      <c r="K64" s="305"/>
    </row>
    <row r="65" spans="2:11" s="25" customFormat="1" ht="18" customHeight="1">
      <c r="B65" s="23"/>
      <c r="C65" s="20" t="s">
        <v>110</v>
      </c>
      <c r="D65" s="256"/>
      <c r="E65" s="257"/>
      <c r="F65" s="21" t="s">
        <v>92</v>
      </c>
      <c r="G65" s="236"/>
      <c r="H65" s="236"/>
      <c r="I65" s="306"/>
      <c r="J65" s="307"/>
      <c r="K65" s="308"/>
    </row>
    <row r="66" spans="2:11" s="25" customFormat="1" ht="18" customHeight="1">
      <c r="B66" s="22"/>
      <c r="C66" s="18" t="s">
        <v>552</v>
      </c>
      <c r="D66" s="254">
        <v>0.5</v>
      </c>
      <c r="E66" s="255"/>
      <c r="F66" s="19"/>
      <c r="G66" s="235"/>
      <c r="H66" s="235"/>
      <c r="I66" s="303"/>
      <c r="J66" s="304"/>
      <c r="K66" s="305"/>
    </row>
    <row r="67" spans="2:11" s="25" customFormat="1" ht="18" customHeight="1">
      <c r="B67" s="23"/>
      <c r="C67" s="20"/>
      <c r="D67" s="256"/>
      <c r="E67" s="257"/>
      <c r="F67" s="21" t="s">
        <v>92</v>
      </c>
      <c r="G67" s="236"/>
      <c r="H67" s="236"/>
      <c r="I67" s="306"/>
      <c r="J67" s="307"/>
      <c r="K67" s="308"/>
    </row>
    <row r="68" spans="2:11" s="25" customFormat="1" ht="18" customHeight="1">
      <c r="B68" s="18"/>
      <c r="C68" s="18" t="s">
        <v>175</v>
      </c>
      <c r="D68" s="254">
        <v>24</v>
      </c>
      <c r="E68" s="255"/>
      <c r="F68" s="19"/>
      <c r="G68" s="235"/>
      <c r="H68" s="235"/>
      <c r="I68" s="303"/>
      <c r="J68" s="304"/>
      <c r="K68" s="305"/>
    </row>
    <row r="69" spans="2:11" s="25" customFormat="1" ht="18" customHeight="1">
      <c r="B69" s="20"/>
      <c r="C69" s="20"/>
      <c r="D69" s="256"/>
      <c r="E69" s="257"/>
      <c r="F69" s="104" t="s">
        <v>167</v>
      </c>
      <c r="G69" s="236"/>
      <c r="H69" s="236"/>
      <c r="I69" s="306"/>
      <c r="J69" s="307"/>
      <c r="K69" s="308"/>
    </row>
    <row r="70" spans="2:11" s="25" customFormat="1" ht="18" customHeight="1">
      <c r="B70" s="18"/>
      <c r="C70" s="18" t="s">
        <v>176</v>
      </c>
      <c r="D70" s="309"/>
      <c r="E70" s="310"/>
      <c r="F70" s="19"/>
      <c r="G70" s="43"/>
      <c r="H70" s="43"/>
      <c r="I70" s="303"/>
      <c r="J70" s="304"/>
      <c r="K70" s="305"/>
    </row>
    <row r="71" spans="2:11" s="25" customFormat="1" ht="18" customHeight="1">
      <c r="B71" s="20"/>
      <c r="C71" s="20"/>
      <c r="D71" s="311"/>
      <c r="E71" s="312"/>
      <c r="F71" s="104"/>
      <c r="G71" s="44"/>
      <c r="H71" s="44"/>
      <c r="I71" s="306"/>
      <c r="J71" s="307"/>
      <c r="K71" s="308"/>
    </row>
    <row r="72" spans="2:11" s="25" customFormat="1" ht="18" customHeight="1">
      <c r="B72" s="18"/>
      <c r="C72" s="18" t="s">
        <v>106</v>
      </c>
      <c r="D72" s="254">
        <v>0.4</v>
      </c>
      <c r="E72" s="255"/>
      <c r="F72" s="19"/>
      <c r="G72" s="235"/>
      <c r="H72" s="235"/>
      <c r="I72" s="303"/>
      <c r="J72" s="304"/>
      <c r="K72" s="305"/>
    </row>
    <row r="73" spans="2:11" s="25" customFormat="1" ht="18" customHeight="1">
      <c r="B73" s="20"/>
      <c r="C73" s="20" t="s">
        <v>551</v>
      </c>
      <c r="D73" s="256"/>
      <c r="E73" s="257"/>
      <c r="F73" s="104" t="s">
        <v>90</v>
      </c>
      <c r="G73" s="236"/>
      <c r="H73" s="236"/>
      <c r="I73" s="306"/>
      <c r="J73" s="307"/>
      <c r="K73" s="308"/>
    </row>
    <row r="74" spans="2:11" s="25" customFormat="1" ht="18" customHeight="1">
      <c r="B74" s="22"/>
      <c r="C74" s="18" t="s">
        <v>108</v>
      </c>
      <c r="D74" s="254">
        <v>1</v>
      </c>
      <c r="E74" s="255"/>
      <c r="F74" s="19"/>
      <c r="G74" s="235"/>
      <c r="H74" s="235"/>
      <c r="I74" s="303"/>
      <c r="J74" s="304"/>
      <c r="K74" s="305"/>
    </row>
    <row r="75" spans="2:11" s="25" customFormat="1" ht="18" customHeight="1">
      <c r="B75" s="23"/>
      <c r="C75" s="20" t="s">
        <v>106</v>
      </c>
      <c r="D75" s="256"/>
      <c r="E75" s="257"/>
      <c r="F75" s="21" t="s">
        <v>8</v>
      </c>
      <c r="G75" s="236"/>
      <c r="H75" s="236"/>
      <c r="I75" s="306"/>
      <c r="J75" s="307"/>
      <c r="K75" s="308"/>
    </row>
    <row r="76" spans="2:11" s="25" customFormat="1" ht="18" customHeight="1">
      <c r="B76" s="18"/>
      <c r="C76" s="18" t="s">
        <v>104</v>
      </c>
      <c r="D76" s="254">
        <v>0.1</v>
      </c>
      <c r="E76" s="255"/>
      <c r="F76" s="19"/>
      <c r="G76" s="235"/>
      <c r="H76" s="235"/>
      <c r="I76" s="303"/>
      <c r="J76" s="304"/>
      <c r="K76" s="305"/>
    </row>
    <row r="77" spans="2:11" s="25" customFormat="1" ht="18" customHeight="1">
      <c r="B77" s="20"/>
      <c r="C77" s="20" t="s">
        <v>105</v>
      </c>
      <c r="D77" s="256"/>
      <c r="E77" s="257"/>
      <c r="F77" s="104" t="s">
        <v>90</v>
      </c>
      <c r="G77" s="236"/>
      <c r="H77" s="236"/>
      <c r="I77" s="306"/>
      <c r="J77" s="307"/>
      <c r="K77" s="308"/>
    </row>
    <row r="78" spans="2:11" s="25" customFormat="1" ht="18" customHeight="1">
      <c r="B78" s="18"/>
      <c r="C78" s="18" t="s">
        <v>108</v>
      </c>
      <c r="D78" s="254">
        <v>1</v>
      </c>
      <c r="E78" s="255"/>
      <c r="F78" s="19"/>
      <c r="G78" s="235"/>
      <c r="H78" s="235"/>
      <c r="I78" s="303"/>
      <c r="J78" s="304"/>
      <c r="K78" s="305"/>
    </row>
    <row r="79" spans="2:11" s="25" customFormat="1" ht="18" customHeight="1">
      <c r="B79" s="20"/>
      <c r="C79" s="20" t="s">
        <v>177</v>
      </c>
      <c r="D79" s="256"/>
      <c r="E79" s="257"/>
      <c r="F79" s="21" t="s">
        <v>8</v>
      </c>
      <c r="G79" s="236"/>
      <c r="H79" s="236"/>
      <c r="I79" s="306"/>
      <c r="J79" s="307"/>
      <c r="K79" s="308"/>
    </row>
    <row r="80" spans="2:11" s="25" customFormat="1" ht="18" customHeight="1">
      <c r="B80" s="105"/>
      <c r="C80" s="18" t="s">
        <v>97</v>
      </c>
      <c r="D80" s="254">
        <v>0.3</v>
      </c>
      <c r="E80" s="255"/>
      <c r="F80" s="19"/>
      <c r="G80" s="235"/>
      <c r="H80" s="235"/>
      <c r="I80" s="303"/>
      <c r="J80" s="304"/>
      <c r="K80" s="305"/>
    </row>
    <row r="81" spans="2:11" s="25" customFormat="1" ht="18" customHeight="1">
      <c r="B81" s="23"/>
      <c r="C81" s="20" t="s">
        <v>99</v>
      </c>
      <c r="D81" s="256"/>
      <c r="E81" s="257"/>
      <c r="F81" s="104" t="s">
        <v>90</v>
      </c>
      <c r="G81" s="236"/>
      <c r="H81" s="236"/>
      <c r="I81" s="306"/>
      <c r="J81" s="307"/>
      <c r="K81" s="308"/>
    </row>
    <row r="82" spans="2:11" s="25" customFormat="1" ht="18" customHeight="1">
      <c r="B82" s="22"/>
      <c r="C82" s="18" t="s">
        <v>178</v>
      </c>
      <c r="D82" s="254">
        <v>0.7</v>
      </c>
      <c r="E82" s="255"/>
      <c r="F82" s="19"/>
      <c r="G82" s="235"/>
      <c r="H82" s="235"/>
      <c r="I82" s="303"/>
      <c r="J82" s="304"/>
      <c r="K82" s="305"/>
    </row>
    <row r="83" spans="2:11" s="25" customFormat="1" ht="18" customHeight="1">
      <c r="B83" s="23"/>
      <c r="C83" s="20"/>
      <c r="D83" s="256"/>
      <c r="E83" s="257"/>
      <c r="F83" s="104" t="s">
        <v>90</v>
      </c>
      <c r="G83" s="236"/>
      <c r="H83" s="236"/>
      <c r="I83" s="306"/>
      <c r="J83" s="307"/>
      <c r="K83" s="308"/>
    </row>
    <row r="84" spans="4:11" s="25" customFormat="1" ht="18" customHeight="1">
      <c r="D84" s="55"/>
      <c r="E84" s="55"/>
      <c r="I84" s="41"/>
      <c r="J84" s="41"/>
      <c r="K84" s="41"/>
    </row>
    <row r="85" spans="4:11" s="25" customFormat="1" ht="18" customHeight="1">
      <c r="D85" s="55"/>
      <c r="E85" s="55"/>
      <c r="I85" s="41"/>
      <c r="J85" s="41"/>
      <c r="K85" s="41"/>
    </row>
    <row r="86" spans="2:11" s="25" customFormat="1" ht="18" customHeight="1">
      <c r="B86" s="18"/>
      <c r="C86" s="18" t="s">
        <v>179</v>
      </c>
      <c r="D86" s="254">
        <v>0.7</v>
      </c>
      <c r="E86" s="255"/>
      <c r="F86" s="19"/>
      <c r="G86" s="235"/>
      <c r="H86" s="235"/>
      <c r="I86" s="303"/>
      <c r="J86" s="304"/>
      <c r="K86" s="305"/>
    </row>
    <row r="87" spans="2:11" s="25" customFormat="1" ht="18" customHeight="1">
      <c r="B87" s="20"/>
      <c r="C87" s="20"/>
      <c r="D87" s="256"/>
      <c r="E87" s="257"/>
      <c r="F87" s="104" t="s">
        <v>90</v>
      </c>
      <c r="G87" s="236"/>
      <c r="H87" s="236"/>
      <c r="I87" s="306"/>
      <c r="J87" s="307"/>
      <c r="K87" s="308"/>
    </row>
    <row r="88" spans="2:11" s="25" customFormat="1" ht="18" customHeight="1">
      <c r="B88" s="22"/>
      <c r="C88" s="18" t="s">
        <v>100</v>
      </c>
      <c r="D88" s="309">
        <v>0.02</v>
      </c>
      <c r="E88" s="310"/>
      <c r="F88" s="19"/>
      <c r="G88" s="235"/>
      <c r="H88" s="235"/>
      <c r="I88" s="303"/>
      <c r="J88" s="304"/>
      <c r="K88" s="305"/>
    </row>
    <row r="89" spans="2:11" s="25" customFormat="1" ht="18" customHeight="1">
      <c r="B89" s="23"/>
      <c r="C89" s="20" t="s">
        <v>101</v>
      </c>
      <c r="D89" s="311"/>
      <c r="E89" s="312"/>
      <c r="F89" s="104" t="s">
        <v>102</v>
      </c>
      <c r="G89" s="236"/>
      <c r="H89" s="236"/>
      <c r="I89" s="306"/>
      <c r="J89" s="307"/>
      <c r="K89" s="308"/>
    </row>
    <row r="90" spans="2:11" s="25" customFormat="1" ht="18" customHeight="1">
      <c r="B90" s="22"/>
      <c r="C90" s="18" t="s">
        <v>109</v>
      </c>
      <c r="D90" s="254">
        <v>1.3</v>
      </c>
      <c r="E90" s="255"/>
      <c r="F90" s="19"/>
      <c r="G90" s="235"/>
      <c r="H90" s="235"/>
      <c r="I90" s="303"/>
      <c r="J90" s="304"/>
      <c r="K90" s="305"/>
    </row>
    <row r="91" spans="2:11" s="25" customFormat="1" ht="18" customHeight="1">
      <c r="B91" s="23"/>
      <c r="C91" s="20" t="s">
        <v>110</v>
      </c>
      <c r="D91" s="256"/>
      <c r="E91" s="257"/>
      <c r="F91" s="104" t="s">
        <v>92</v>
      </c>
      <c r="G91" s="236"/>
      <c r="H91" s="236"/>
      <c r="I91" s="306"/>
      <c r="J91" s="307"/>
      <c r="K91" s="308"/>
    </row>
    <row r="92" spans="2:11" s="25" customFormat="1" ht="18" customHeight="1">
      <c r="B92" s="22"/>
      <c r="C92" s="18" t="s">
        <v>180</v>
      </c>
      <c r="D92" s="254">
        <v>2.1</v>
      </c>
      <c r="E92" s="255"/>
      <c r="F92" s="19"/>
      <c r="G92" s="235"/>
      <c r="H92" s="235"/>
      <c r="I92" s="303"/>
      <c r="J92" s="304"/>
      <c r="K92" s="305"/>
    </row>
    <row r="93" spans="2:11" s="25" customFormat="1" ht="18" customHeight="1">
      <c r="B93" s="23"/>
      <c r="C93" s="20"/>
      <c r="D93" s="256"/>
      <c r="E93" s="257"/>
      <c r="F93" s="104" t="s">
        <v>92</v>
      </c>
      <c r="G93" s="236"/>
      <c r="H93" s="236"/>
      <c r="I93" s="306"/>
      <c r="J93" s="307"/>
      <c r="K93" s="308"/>
    </row>
    <row r="94" spans="2:11" s="25" customFormat="1" ht="18" customHeight="1">
      <c r="B94" s="18"/>
      <c r="C94" s="18" t="s">
        <v>181</v>
      </c>
      <c r="D94" s="254">
        <v>2.4</v>
      </c>
      <c r="E94" s="255"/>
      <c r="F94" s="19"/>
      <c r="G94" s="235"/>
      <c r="H94" s="235"/>
      <c r="I94" s="303"/>
      <c r="J94" s="304"/>
      <c r="K94" s="305"/>
    </row>
    <row r="95" spans="2:11" s="25" customFormat="1" ht="18" customHeight="1">
      <c r="B95" s="20"/>
      <c r="C95" s="20"/>
      <c r="D95" s="256"/>
      <c r="E95" s="257"/>
      <c r="F95" s="104" t="s">
        <v>92</v>
      </c>
      <c r="G95" s="236"/>
      <c r="H95" s="236"/>
      <c r="I95" s="306"/>
      <c r="J95" s="307"/>
      <c r="K95" s="308"/>
    </row>
    <row r="96" spans="2:11" s="25" customFormat="1" ht="18" customHeight="1">
      <c r="B96" s="18"/>
      <c r="C96" s="18" t="s">
        <v>159</v>
      </c>
      <c r="D96" s="309"/>
      <c r="E96" s="310"/>
      <c r="F96" s="19"/>
      <c r="G96" s="235"/>
      <c r="H96" s="235"/>
      <c r="I96" s="303"/>
      <c r="J96" s="304"/>
      <c r="K96" s="305"/>
    </row>
    <row r="97" spans="2:11" s="25" customFormat="1" ht="18" customHeight="1">
      <c r="B97" s="20"/>
      <c r="C97" s="20"/>
      <c r="D97" s="311"/>
      <c r="E97" s="312"/>
      <c r="F97" s="21"/>
      <c r="G97" s="236"/>
      <c r="H97" s="236"/>
      <c r="I97" s="306"/>
      <c r="J97" s="307"/>
      <c r="K97" s="308"/>
    </row>
    <row r="98" spans="2:11" s="25" customFormat="1" ht="18" customHeight="1">
      <c r="B98" s="18"/>
      <c r="C98" s="18" t="s">
        <v>423</v>
      </c>
      <c r="D98" s="254">
        <v>1</v>
      </c>
      <c r="E98" s="255"/>
      <c r="F98" s="19"/>
      <c r="G98" s="235"/>
      <c r="H98" s="235"/>
      <c r="I98" s="303"/>
      <c r="J98" s="304"/>
      <c r="K98" s="305"/>
    </row>
    <row r="99" spans="2:11" s="25" customFormat="1" ht="18" customHeight="1">
      <c r="B99" s="20"/>
      <c r="C99" s="20" t="s">
        <v>493</v>
      </c>
      <c r="D99" s="256"/>
      <c r="E99" s="257"/>
      <c r="F99" s="21" t="s">
        <v>8</v>
      </c>
      <c r="G99" s="236"/>
      <c r="H99" s="236"/>
      <c r="I99" s="306"/>
      <c r="J99" s="307"/>
      <c r="K99" s="308"/>
    </row>
    <row r="100" spans="2:11" s="25" customFormat="1" ht="18" customHeight="1">
      <c r="B100" s="18"/>
      <c r="C100" s="18" t="s">
        <v>421</v>
      </c>
      <c r="D100" s="254">
        <v>1</v>
      </c>
      <c r="E100" s="255"/>
      <c r="F100" s="19"/>
      <c r="G100" s="235"/>
      <c r="H100" s="235"/>
      <c r="I100" s="303"/>
      <c r="J100" s="304"/>
      <c r="K100" s="305"/>
    </row>
    <row r="101" spans="2:11" s="25" customFormat="1" ht="18" customHeight="1">
      <c r="B101" s="20"/>
      <c r="C101" s="20" t="s">
        <v>186</v>
      </c>
      <c r="D101" s="256"/>
      <c r="E101" s="257"/>
      <c r="F101" s="21" t="s">
        <v>8</v>
      </c>
      <c r="G101" s="236"/>
      <c r="H101" s="236"/>
      <c r="I101" s="306"/>
      <c r="J101" s="307"/>
      <c r="K101" s="308"/>
    </row>
    <row r="102" spans="2:11" s="25" customFormat="1" ht="18" customHeight="1">
      <c r="B102" s="18"/>
      <c r="C102" s="18" t="s">
        <v>420</v>
      </c>
      <c r="D102" s="254">
        <v>1</v>
      </c>
      <c r="E102" s="255"/>
      <c r="F102" s="19"/>
      <c r="G102" s="235"/>
      <c r="H102" s="235"/>
      <c r="I102" s="303"/>
      <c r="J102" s="304"/>
      <c r="K102" s="305"/>
    </row>
    <row r="103" spans="2:11" s="25" customFormat="1" ht="18" customHeight="1">
      <c r="B103" s="20"/>
      <c r="C103" s="20" t="s">
        <v>427</v>
      </c>
      <c r="D103" s="256"/>
      <c r="E103" s="257"/>
      <c r="F103" s="21" t="s">
        <v>8</v>
      </c>
      <c r="G103" s="236"/>
      <c r="H103" s="236"/>
      <c r="I103" s="306"/>
      <c r="J103" s="307"/>
      <c r="K103" s="308"/>
    </row>
    <row r="104" spans="2:11" s="25" customFormat="1" ht="18" customHeight="1">
      <c r="B104" s="42"/>
      <c r="C104" s="18" t="s">
        <v>422</v>
      </c>
      <c r="D104" s="254">
        <v>1</v>
      </c>
      <c r="E104" s="255"/>
      <c r="F104" s="19"/>
      <c r="G104" s="235"/>
      <c r="H104" s="235"/>
      <c r="I104" s="303"/>
      <c r="J104" s="304"/>
      <c r="K104" s="305"/>
    </row>
    <row r="105" spans="2:11" s="25" customFormat="1" ht="18" customHeight="1">
      <c r="B105" s="20"/>
      <c r="C105" s="20" t="s">
        <v>187</v>
      </c>
      <c r="D105" s="256"/>
      <c r="E105" s="257"/>
      <c r="F105" s="21" t="s">
        <v>8</v>
      </c>
      <c r="G105" s="236"/>
      <c r="H105" s="236"/>
      <c r="I105" s="306"/>
      <c r="J105" s="307"/>
      <c r="K105" s="308"/>
    </row>
    <row r="106" spans="2:11" s="25" customFormat="1" ht="18" customHeight="1">
      <c r="B106" s="18"/>
      <c r="C106" s="18" t="s">
        <v>424</v>
      </c>
      <c r="D106" s="254">
        <v>1</v>
      </c>
      <c r="E106" s="255"/>
      <c r="F106" s="19"/>
      <c r="G106" s="235"/>
      <c r="H106" s="235"/>
      <c r="I106" s="303"/>
      <c r="J106" s="304"/>
      <c r="K106" s="305"/>
    </row>
    <row r="107" spans="2:11" s="25" customFormat="1" ht="18" customHeight="1">
      <c r="B107" s="20"/>
      <c r="C107" s="20"/>
      <c r="D107" s="256"/>
      <c r="E107" s="257"/>
      <c r="F107" s="21" t="s">
        <v>8</v>
      </c>
      <c r="G107" s="236"/>
      <c r="H107" s="236"/>
      <c r="I107" s="306"/>
      <c r="J107" s="307"/>
      <c r="K107" s="308"/>
    </row>
    <row r="108" spans="2:11" s="25" customFormat="1" ht="18" customHeight="1">
      <c r="B108" s="18"/>
      <c r="C108" s="18" t="s">
        <v>425</v>
      </c>
      <c r="D108" s="254">
        <v>1</v>
      </c>
      <c r="E108" s="255"/>
      <c r="F108" s="19"/>
      <c r="G108" s="235"/>
      <c r="H108" s="235"/>
      <c r="I108" s="303"/>
      <c r="J108" s="304"/>
      <c r="K108" s="305"/>
    </row>
    <row r="109" spans="2:11" s="25" customFormat="1" ht="18" customHeight="1">
      <c r="B109" s="20"/>
      <c r="C109" s="20"/>
      <c r="D109" s="256"/>
      <c r="E109" s="257"/>
      <c r="F109" s="24" t="s">
        <v>8</v>
      </c>
      <c r="G109" s="236"/>
      <c r="H109" s="236"/>
      <c r="I109" s="306"/>
      <c r="J109" s="307"/>
      <c r="K109" s="308"/>
    </row>
    <row r="110" spans="4:11" s="25" customFormat="1" ht="18" customHeight="1">
      <c r="D110" s="40"/>
      <c r="E110" s="40"/>
      <c r="I110" s="41"/>
      <c r="J110" s="41"/>
      <c r="K110" s="41"/>
    </row>
    <row r="111" spans="4:11" s="25" customFormat="1" ht="18" customHeight="1">
      <c r="D111" s="40"/>
      <c r="E111" s="40"/>
      <c r="I111" s="41"/>
      <c r="J111" s="41"/>
      <c r="K111" s="41"/>
    </row>
    <row r="112" spans="2:11" s="25" customFormat="1" ht="18" customHeight="1">
      <c r="B112" s="18"/>
      <c r="C112" s="18" t="s">
        <v>426</v>
      </c>
      <c r="D112" s="254">
        <v>1</v>
      </c>
      <c r="E112" s="255"/>
      <c r="F112" s="19"/>
      <c r="G112" s="235"/>
      <c r="H112" s="235"/>
      <c r="I112" s="303"/>
      <c r="J112" s="304"/>
      <c r="K112" s="305"/>
    </row>
    <row r="113" spans="2:11" s="25" customFormat="1" ht="18" customHeight="1">
      <c r="B113" s="20"/>
      <c r="C113" s="20"/>
      <c r="D113" s="256"/>
      <c r="E113" s="257"/>
      <c r="F113" s="21" t="s">
        <v>8</v>
      </c>
      <c r="G113" s="236"/>
      <c r="H113" s="236"/>
      <c r="I113" s="306"/>
      <c r="J113" s="307"/>
      <c r="K113" s="308"/>
    </row>
    <row r="114" spans="2:11" s="25" customFormat="1" ht="18" customHeight="1">
      <c r="B114" s="22"/>
      <c r="C114" s="18"/>
      <c r="D114" s="309"/>
      <c r="E114" s="310"/>
      <c r="F114" s="19"/>
      <c r="G114" s="235"/>
      <c r="H114" s="235"/>
      <c r="I114" s="303"/>
      <c r="J114" s="304"/>
      <c r="K114" s="305"/>
    </row>
    <row r="115" spans="2:11" s="25" customFormat="1" ht="18" customHeight="1">
      <c r="B115" s="23"/>
      <c r="C115" s="20"/>
      <c r="D115" s="311"/>
      <c r="E115" s="312"/>
      <c r="F115" s="21"/>
      <c r="G115" s="236"/>
      <c r="H115" s="236"/>
      <c r="I115" s="306"/>
      <c r="J115" s="307"/>
      <c r="K115" s="308"/>
    </row>
    <row r="116" spans="2:11" s="25" customFormat="1" ht="18" customHeight="1">
      <c r="B116" s="22"/>
      <c r="C116" s="18"/>
      <c r="D116" s="309"/>
      <c r="E116" s="310"/>
      <c r="F116" s="19"/>
      <c r="G116" s="235"/>
      <c r="H116" s="235"/>
      <c r="I116" s="303"/>
      <c r="J116" s="304"/>
      <c r="K116" s="305"/>
    </row>
    <row r="117" spans="2:11" s="25" customFormat="1" ht="18" customHeight="1">
      <c r="B117" s="23"/>
      <c r="C117" s="20"/>
      <c r="D117" s="311"/>
      <c r="E117" s="312"/>
      <c r="F117" s="104"/>
      <c r="G117" s="236"/>
      <c r="H117" s="236"/>
      <c r="I117" s="306"/>
      <c r="J117" s="307"/>
      <c r="K117" s="308"/>
    </row>
    <row r="118" spans="2:11" s="25" customFormat="1" ht="18" customHeight="1">
      <c r="B118" s="22"/>
      <c r="C118" s="18"/>
      <c r="D118" s="309"/>
      <c r="E118" s="310"/>
      <c r="F118" s="19"/>
      <c r="G118" s="235"/>
      <c r="H118" s="235"/>
      <c r="I118" s="303"/>
      <c r="J118" s="304"/>
      <c r="K118" s="305"/>
    </row>
    <row r="119" spans="2:11" s="25" customFormat="1" ht="18" customHeight="1">
      <c r="B119" s="23"/>
      <c r="C119" s="20"/>
      <c r="D119" s="311"/>
      <c r="E119" s="312"/>
      <c r="F119" s="104"/>
      <c r="G119" s="236"/>
      <c r="H119" s="236"/>
      <c r="I119" s="306"/>
      <c r="J119" s="307"/>
      <c r="K119" s="308"/>
    </row>
    <row r="120" spans="2:11" s="25" customFormat="1" ht="18" customHeight="1">
      <c r="B120" s="18"/>
      <c r="C120" s="18"/>
      <c r="D120" s="309"/>
      <c r="E120" s="310"/>
      <c r="F120" s="19"/>
      <c r="G120" s="235"/>
      <c r="H120" s="235"/>
      <c r="I120" s="303"/>
      <c r="J120" s="304"/>
      <c r="K120" s="305"/>
    </row>
    <row r="121" spans="2:11" s="25" customFormat="1" ht="18" customHeight="1">
      <c r="B121" s="20"/>
      <c r="C121" s="20"/>
      <c r="D121" s="311"/>
      <c r="E121" s="312"/>
      <c r="F121" s="104"/>
      <c r="G121" s="236"/>
      <c r="H121" s="236"/>
      <c r="I121" s="306"/>
      <c r="J121" s="307"/>
      <c r="K121" s="308"/>
    </row>
    <row r="122" spans="2:11" s="25" customFormat="1" ht="18" customHeight="1">
      <c r="B122" s="18"/>
      <c r="C122" s="18"/>
      <c r="D122" s="309"/>
      <c r="E122" s="310"/>
      <c r="F122" s="19"/>
      <c r="G122" s="235"/>
      <c r="H122" s="235"/>
      <c r="I122" s="303"/>
      <c r="J122" s="304"/>
      <c r="K122" s="305"/>
    </row>
    <row r="123" spans="2:11" s="25" customFormat="1" ht="18" customHeight="1">
      <c r="B123" s="20"/>
      <c r="C123" s="20"/>
      <c r="D123" s="311"/>
      <c r="E123" s="312"/>
      <c r="F123" s="21"/>
      <c r="G123" s="236"/>
      <c r="H123" s="236"/>
      <c r="I123" s="306"/>
      <c r="J123" s="307"/>
      <c r="K123" s="308"/>
    </row>
    <row r="124" spans="2:11" s="25" customFormat="1" ht="18" customHeight="1">
      <c r="B124" s="18"/>
      <c r="C124" s="18"/>
      <c r="D124" s="309"/>
      <c r="E124" s="310"/>
      <c r="F124" s="19"/>
      <c r="G124" s="235"/>
      <c r="H124" s="235"/>
      <c r="I124" s="303"/>
      <c r="J124" s="304"/>
      <c r="K124" s="305"/>
    </row>
    <row r="125" spans="2:11" s="25" customFormat="1" ht="18" customHeight="1">
      <c r="B125" s="20"/>
      <c r="C125" s="20"/>
      <c r="D125" s="311"/>
      <c r="E125" s="312"/>
      <c r="F125" s="104"/>
      <c r="G125" s="236"/>
      <c r="H125" s="236"/>
      <c r="I125" s="306"/>
      <c r="J125" s="307"/>
      <c r="K125" s="308"/>
    </row>
    <row r="126" spans="2:11" s="25" customFormat="1" ht="18" customHeight="1">
      <c r="B126" s="18"/>
      <c r="C126" s="18"/>
      <c r="D126" s="309"/>
      <c r="E126" s="310"/>
      <c r="F126" s="19"/>
      <c r="G126" s="235"/>
      <c r="H126" s="235"/>
      <c r="I126" s="303"/>
      <c r="J126" s="304"/>
      <c r="K126" s="305"/>
    </row>
    <row r="127" spans="2:11" s="25" customFormat="1" ht="18" customHeight="1">
      <c r="B127" s="20"/>
      <c r="C127" s="20"/>
      <c r="D127" s="311"/>
      <c r="E127" s="312"/>
      <c r="F127" s="21"/>
      <c r="G127" s="236"/>
      <c r="H127" s="236"/>
      <c r="I127" s="306"/>
      <c r="J127" s="307"/>
      <c r="K127" s="308"/>
    </row>
    <row r="128" spans="2:11" s="25" customFormat="1" ht="18" customHeight="1">
      <c r="B128" s="18"/>
      <c r="C128" s="18"/>
      <c r="D128" s="309"/>
      <c r="E128" s="310"/>
      <c r="F128" s="19"/>
      <c r="G128" s="235"/>
      <c r="H128" s="235"/>
      <c r="I128" s="303"/>
      <c r="J128" s="304"/>
      <c r="K128" s="305"/>
    </row>
    <row r="129" spans="2:11" s="25" customFormat="1" ht="18" customHeight="1">
      <c r="B129" s="20"/>
      <c r="C129" s="20"/>
      <c r="D129" s="311"/>
      <c r="E129" s="312"/>
      <c r="F129" s="21"/>
      <c r="G129" s="236"/>
      <c r="H129" s="236"/>
      <c r="I129" s="306"/>
      <c r="J129" s="307"/>
      <c r="K129" s="308"/>
    </row>
    <row r="130" spans="2:11" s="25" customFormat="1" ht="18" customHeight="1">
      <c r="B130" s="42"/>
      <c r="C130" s="18"/>
      <c r="D130" s="309"/>
      <c r="E130" s="310"/>
      <c r="F130" s="19"/>
      <c r="G130" s="235"/>
      <c r="H130" s="235"/>
      <c r="I130" s="303"/>
      <c r="J130" s="304"/>
      <c r="K130" s="305"/>
    </row>
    <row r="131" spans="2:11" s="25" customFormat="1" ht="18" customHeight="1">
      <c r="B131" s="20"/>
      <c r="C131" s="20"/>
      <c r="D131" s="311"/>
      <c r="E131" s="312"/>
      <c r="F131" s="21"/>
      <c r="G131" s="236"/>
      <c r="H131" s="236"/>
      <c r="I131" s="306"/>
      <c r="J131" s="307"/>
      <c r="K131" s="308"/>
    </row>
    <row r="132" spans="2:11" s="25" customFormat="1" ht="18" customHeight="1">
      <c r="B132" s="18"/>
      <c r="C132" s="18"/>
      <c r="D132" s="309"/>
      <c r="E132" s="310"/>
      <c r="F132" s="19"/>
      <c r="G132" s="235"/>
      <c r="H132" s="235"/>
      <c r="I132" s="303"/>
      <c r="J132" s="304"/>
      <c r="K132" s="305"/>
    </row>
    <row r="133" spans="2:11" s="25" customFormat="1" ht="18" customHeight="1">
      <c r="B133" s="20"/>
      <c r="C133" s="20"/>
      <c r="D133" s="311"/>
      <c r="E133" s="312"/>
      <c r="F133" s="21"/>
      <c r="G133" s="236"/>
      <c r="H133" s="236"/>
      <c r="I133" s="306"/>
      <c r="J133" s="307"/>
      <c r="K133" s="308"/>
    </row>
    <row r="134" spans="2:11" s="25" customFormat="1" ht="18" customHeight="1">
      <c r="B134" s="18"/>
      <c r="C134" s="18" t="str">
        <f>B34&amp;"-計"</f>
        <v>A-2-1-計</v>
      </c>
      <c r="D134" s="309"/>
      <c r="E134" s="310"/>
      <c r="F134" s="19"/>
      <c r="G134" s="235"/>
      <c r="H134" s="235"/>
      <c r="I134" s="303"/>
      <c r="J134" s="304"/>
      <c r="K134" s="305"/>
    </row>
    <row r="135" spans="2:11" s="25" customFormat="1" ht="18" customHeight="1">
      <c r="B135" s="20"/>
      <c r="C135" s="20"/>
      <c r="D135" s="311"/>
      <c r="E135" s="312"/>
      <c r="F135" s="24" t="s">
        <v>49</v>
      </c>
      <c r="G135" s="236"/>
      <c r="H135" s="236"/>
      <c r="I135" s="306"/>
      <c r="J135" s="307"/>
      <c r="K135" s="308"/>
    </row>
    <row r="136" spans="4:11" s="25" customFormat="1" ht="18" customHeight="1">
      <c r="D136" s="55"/>
      <c r="E136" s="55"/>
      <c r="I136" s="41"/>
      <c r="J136" s="41"/>
      <c r="K136" s="41"/>
    </row>
    <row r="137" spans="4:11" s="25" customFormat="1" ht="18" customHeight="1">
      <c r="D137" s="55"/>
      <c r="E137" s="55"/>
      <c r="I137" s="41"/>
      <c r="J137" s="41"/>
      <c r="K137" s="41"/>
    </row>
    <row r="138" spans="2:11" s="25" customFormat="1" ht="18" customHeight="1">
      <c r="B138" s="106" t="str">
        <f>B12</f>
        <v>A-2-2</v>
      </c>
      <c r="C138" s="18" t="s">
        <v>123</v>
      </c>
      <c r="D138" s="309"/>
      <c r="E138" s="310"/>
      <c r="F138" s="19"/>
      <c r="G138" s="235"/>
      <c r="H138" s="235"/>
      <c r="I138" s="303"/>
      <c r="J138" s="304"/>
      <c r="K138" s="305"/>
    </row>
    <row r="139" spans="2:11" s="25" customFormat="1" ht="18" customHeight="1">
      <c r="B139" s="20"/>
      <c r="C139" s="20"/>
      <c r="D139" s="311"/>
      <c r="E139" s="312"/>
      <c r="F139" s="21"/>
      <c r="G139" s="236"/>
      <c r="H139" s="236"/>
      <c r="I139" s="306"/>
      <c r="J139" s="307"/>
      <c r="K139" s="308"/>
    </row>
    <row r="140" spans="2:11" s="25" customFormat="1" ht="18" customHeight="1">
      <c r="B140" s="22"/>
      <c r="C140" s="18" t="s">
        <v>202</v>
      </c>
      <c r="D140" s="309"/>
      <c r="E140" s="310"/>
      <c r="F140" s="19"/>
      <c r="G140" s="235"/>
      <c r="H140" s="235"/>
      <c r="I140" s="303"/>
      <c r="J140" s="304"/>
      <c r="K140" s="305"/>
    </row>
    <row r="141" spans="2:11" s="25" customFormat="1" ht="18" customHeight="1">
      <c r="B141" s="23"/>
      <c r="C141" s="20"/>
      <c r="D141" s="311"/>
      <c r="E141" s="312"/>
      <c r="F141" s="21"/>
      <c r="G141" s="236"/>
      <c r="H141" s="236"/>
      <c r="I141" s="306"/>
      <c r="J141" s="307"/>
      <c r="K141" s="308"/>
    </row>
    <row r="142" spans="2:11" s="25" customFormat="1" ht="18" customHeight="1">
      <c r="B142" s="22"/>
      <c r="C142" s="18" t="s">
        <v>198</v>
      </c>
      <c r="D142" s="254">
        <v>11.6</v>
      </c>
      <c r="E142" s="255"/>
      <c r="F142" s="19"/>
      <c r="G142" s="235"/>
      <c r="H142" s="235"/>
      <c r="I142" s="303"/>
      <c r="J142" s="304"/>
      <c r="K142" s="305"/>
    </row>
    <row r="143" spans="2:11" s="25" customFormat="1" ht="18" customHeight="1">
      <c r="B143" s="23"/>
      <c r="C143" s="20" t="s">
        <v>480</v>
      </c>
      <c r="D143" s="256"/>
      <c r="E143" s="257"/>
      <c r="F143" s="21" t="s">
        <v>92</v>
      </c>
      <c r="G143" s="236"/>
      <c r="H143" s="236"/>
      <c r="I143" s="306"/>
      <c r="J143" s="307"/>
      <c r="K143" s="308"/>
    </row>
    <row r="144" spans="2:11" s="25" customFormat="1" ht="18" customHeight="1">
      <c r="B144" s="22"/>
      <c r="C144" s="18" t="s">
        <v>428</v>
      </c>
      <c r="D144" s="254">
        <v>0.8</v>
      </c>
      <c r="E144" s="255"/>
      <c r="F144" s="19"/>
      <c r="G144" s="235"/>
      <c r="H144" s="235"/>
      <c r="I144" s="303"/>
      <c r="J144" s="304"/>
      <c r="K144" s="305"/>
    </row>
    <row r="145" spans="2:11" s="25" customFormat="1" ht="18" customHeight="1">
      <c r="B145" s="23"/>
      <c r="C145" s="20" t="s">
        <v>344</v>
      </c>
      <c r="D145" s="256"/>
      <c r="E145" s="257"/>
      <c r="F145" s="21" t="s">
        <v>92</v>
      </c>
      <c r="G145" s="236"/>
      <c r="H145" s="236"/>
      <c r="I145" s="306"/>
      <c r="J145" s="307"/>
      <c r="K145" s="308"/>
    </row>
    <row r="146" spans="2:11" s="25" customFormat="1" ht="18" customHeight="1">
      <c r="B146" s="18"/>
      <c r="C146" s="18" t="s">
        <v>429</v>
      </c>
      <c r="D146" s="254">
        <v>2.1</v>
      </c>
      <c r="E146" s="255"/>
      <c r="F146" s="19"/>
      <c r="G146" s="235"/>
      <c r="H146" s="235"/>
      <c r="I146" s="303"/>
      <c r="J146" s="304"/>
      <c r="K146" s="305"/>
    </row>
    <row r="147" spans="2:11" s="25" customFormat="1" ht="18" customHeight="1">
      <c r="B147" s="20"/>
      <c r="C147" s="20" t="s">
        <v>344</v>
      </c>
      <c r="D147" s="256"/>
      <c r="E147" s="257"/>
      <c r="F147" s="21" t="s">
        <v>92</v>
      </c>
      <c r="G147" s="236"/>
      <c r="H147" s="236"/>
      <c r="I147" s="306"/>
      <c r="J147" s="307"/>
      <c r="K147" s="308"/>
    </row>
    <row r="148" spans="2:11" s="25" customFormat="1" ht="18" customHeight="1">
      <c r="B148" s="18"/>
      <c r="C148" s="18" t="s">
        <v>199</v>
      </c>
      <c r="D148" s="254">
        <v>1.2</v>
      </c>
      <c r="E148" s="255"/>
      <c r="F148" s="19"/>
      <c r="G148" s="235"/>
      <c r="H148" s="235"/>
      <c r="I148" s="303"/>
      <c r="J148" s="304"/>
      <c r="K148" s="305"/>
    </row>
    <row r="149" spans="2:11" s="25" customFormat="1" ht="18" customHeight="1">
      <c r="B149" s="20"/>
      <c r="C149" s="20" t="s">
        <v>344</v>
      </c>
      <c r="D149" s="256"/>
      <c r="E149" s="257"/>
      <c r="F149" s="21" t="s">
        <v>92</v>
      </c>
      <c r="G149" s="236"/>
      <c r="H149" s="236"/>
      <c r="I149" s="306"/>
      <c r="J149" s="307"/>
      <c r="K149" s="308"/>
    </row>
    <row r="150" spans="2:11" s="25" customFormat="1" ht="18" customHeight="1">
      <c r="B150" s="18"/>
      <c r="C150" s="18" t="s">
        <v>345</v>
      </c>
      <c r="D150" s="254">
        <v>6</v>
      </c>
      <c r="E150" s="255"/>
      <c r="F150" s="19"/>
      <c r="G150" s="235"/>
      <c r="H150" s="235"/>
      <c r="I150" s="303"/>
      <c r="J150" s="304"/>
      <c r="K150" s="305"/>
    </row>
    <row r="151" spans="2:11" s="25" customFormat="1" ht="18" customHeight="1">
      <c r="B151" s="20"/>
      <c r="C151" s="20" t="s">
        <v>344</v>
      </c>
      <c r="D151" s="256"/>
      <c r="E151" s="257"/>
      <c r="F151" s="21" t="s">
        <v>479</v>
      </c>
      <c r="G151" s="236"/>
      <c r="H151" s="236"/>
      <c r="I151" s="306"/>
      <c r="J151" s="307"/>
      <c r="K151" s="308"/>
    </row>
    <row r="152" spans="2:11" s="25" customFormat="1" ht="18" customHeight="1">
      <c r="B152" s="18"/>
      <c r="C152" s="18" t="s">
        <v>200</v>
      </c>
      <c r="D152" s="254">
        <v>15.6</v>
      </c>
      <c r="E152" s="255"/>
      <c r="F152" s="19"/>
      <c r="G152" s="235"/>
      <c r="H152" s="235"/>
      <c r="I152" s="303"/>
      <c r="J152" s="304"/>
      <c r="K152" s="305"/>
    </row>
    <row r="153" spans="2:11" s="25" customFormat="1" ht="18" customHeight="1">
      <c r="B153" s="20"/>
      <c r="C153" s="20" t="s">
        <v>344</v>
      </c>
      <c r="D153" s="256"/>
      <c r="E153" s="257"/>
      <c r="F153" s="21" t="s">
        <v>92</v>
      </c>
      <c r="G153" s="236"/>
      <c r="H153" s="236"/>
      <c r="I153" s="306"/>
      <c r="J153" s="307"/>
      <c r="K153" s="308"/>
    </row>
    <row r="154" spans="2:11" s="25" customFormat="1" ht="18" customHeight="1">
      <c r="B154" s="18"/>
      <c r="C154" s="18" t="s">
        <v>430</v>
      </c>
      <c r="D154" s="254">
        <v>21.7</v>
      </c>
      <c r="E154" s="255"/>
      <c r="F154" s="19"/>
      <c r="G154" s="235"/>
      <c r="H154" s="235"/>
      <c r="I154" s="303"/>
      <c r="J154" s="304"/>
      <c r="K154" s="305"/>
    </row>
    <row r="155" spans="2:11" s="25" customFormat="1" ht="18" customHeight="1">
      <c r="B155" s="20"/>
      <c r="C155" s="20" t="s">
        <v>344</v>
      </c>
      <c r="D155" s="256"/>
      <c r="E155" s="257"/>
      <c r="F155" s="21" t="s">
        <v>92</v>
      </c>
      <c r="G155" s="236"/>
      <c r="H155" s="236"/>
      <c r="I155" s="306"/>
      <c r="J155" s="307"/>
      <c r="K155" s="308"/>
    </row>
    <row r="156" spans="2:11" s="25" customFormat="1" ht="18" customHeight="1">
      <c r="B156" s="42"/>
      <c r="C156" s="18" t="s">
        <v>431</v>
      </c>
      <c r="D156" s="254">
        <v>6.3</v>
      </c>
      <c r="E156" s="255"/>
      <c r="F156" s="19"/>
      <c r="G156" s="235"/>
      <c r="H156" s="235"/>
      <c r="I156" s="303"/>
      <c r="J156" s="304"/>
      <c r="K156" s="305"/>
    </row>
    <row r="157" spans="2:11" s="25" customFormat="1" ht="18" customHeight="1">
      <c r="B157" s="20"/>
      <c r="C157" s="20" t="s">
        <v>344</v>
      </c>
      <c r="D157" s="256"/>
      <c r="E157" s="257"/>
      <c r="F157" s="21" t="s">
        <v>92</v>
      </c>
      <c r="G157" s="236"/>
      <c r="H157" s="236"/>
      <c r="I157" s="306"/>
      <c r="J157" s="307"/>
      <c r="K157" s="308"/>
    </row>
    <row r="158" spans="2:11" s="25" customFormat="1" ht="18" customHeight="1">
      <c r="B158" s="18"/>
      <c r="C158" s="18" t="s">
        <v>432</v>
      </c>
      <c r="D158" s="254">
        <v>17.5</v>
      </c>
      <c r="E158" s="255"/>
      <c r="F158" s="19"/>
      <c r="G158" s="235"/>
      <c r="H158" s="235"/>
      <c r="I158" s="303"/>
      <c r="J158" s="304"/>
      <c r="K158" s="305"/>
    </row>
    <row r="159" spans="2:11" s="25" customFormat="1" ht="18" customHeight="1">
      <c r="B159" s="20"/>
      <c r="C159" s="20" t="s">
        <v>481</v>
      </c>
      <c r="D159" s="256"/>
      <c r="E159" s="257"/>
      <c r="F159" s="21" t="s">
        <v>92</v>
      </c>
      <c r="G159" s="236"/>
      <c r="H159" s="236"/>
      <c r="I159" s="306"/>
      <c r="J159" s="307"/>
      <c r="K159" s="308"/>
    </row>
    <row r="160" spans="2:11" s="25" customFormat="1" ht="18" customHeight="1">
      <c r="B160" s="18"/>
      <c r="C160" s="18" t="s">
        <v>432</v>
      </c>
      <c r="D160" s="254">
        <v>50.7</v>
      </c>
      <c r="E160" s="255"/>
      <c r="F160" s="19"/>
      <c r="G160" s="235"/>
      <c r="H160" s="235"/>
      <c r="I160" s="303"/>
      <c r="J160" s="304"/>
      <c r="K160" s="305"/>
    </row>
    <row r="161" spans="2:11" s="25" customFormat="1" ht="18" customHeight="1">
      <c r="B161" s="20"/>
      <c r="C161" s="20" t="s">
        <v>482</v>
      </c>
      <c r="D161" s="256"/>
      <c r="E161" s="257"/>
      <c r="F161" s="24" t="s">
        <v>92</v>
      </c>
      <c r="G161" s="236"/>
      <c r="H161" s="236"/>
      <c r="I161" s="306"/>
      <c r="J161" s="307"/>
      <c r="K161" s="308"/>
    </row>
    <row r="162" spans="4:11" s="25" customFormat="1" ht="18" customHeight="1">
      <c r="D162" s="55"/>
      <c r="E162" s="55"/>
      <c r="I162" s="41"/>
      <c r="J162" s="41"/>
      <c r="K162" s="41"/>
    </row>
    <row r="163" spans="4:11" s="25" customFormat="1" ht="18" customHeight="1">
      <c r="D163" s="55"/>
      <c r="E163" s="55"/>
      <c r="I163" s="41"/>
      <c r="J163" s="41"/>
      <c r="K163" s="41"/>
    </row>
    <row r="164" spans="2:11" s="25" customFormat="1" ht="18" customHeight="1">
      <c r="B164" s="18"/>
      <c r="C164" s="18" t="s">
        <v>433</v>
      </c>
      <c r="D164" s="254">
        <v>84.7</v>
      </c>
      <c r="E164" s="255"/>
      <c r="F164" s="19"/>
      <c r="G164" s="235"/>
      <c r="H164" s="235"/>
      <c r="I164" s="303"/>
      <c r="J164" s="304"/>
      <c r="K164" s="305"/>
    </row>
    <row r="165" spans="2:11" s="25" customFormat="1" ht="18" customHeight="1">
      <c r="B165" s="20"/>
      <c r="C165" s="20" t="s">
        <v>548</v>
      </c>
      <c r="D165" s="256"/>
      <c r="E165" s="257"/>
      <c r="F165" s="24" t="s">
        <v>92</v>
      </c>
      <c r="G165" s="236"/>
      <c r="H165" s="236"/>
      <c r="I165" s="306"/>
      <c r="J165" s="307"/>
      <c r="K165" s="308"/>
    </row>
    <row r="166" spans="2:11" s="25" customFormat="1" ht="18" customHeight="1">
      <c r="B166" s="22"/>
      <c r="C166" s="18" t="s">
        <v>434</v>
      </c>
      <c r="D166" s="254">
        <v>36.1</v>
      </c>
      <c r="E166" s="255"/>
      <c r="F166" s="19"/>
      <c r="G166" s="235"/>
      <c r="H166" s="235"/>
      <c r="I166" s="303"/>
      <c r="J166" s="304"/>
      <c r="K166" s="305"/>
    </row>
    <row r="167" spans="2:11" s="25" customFormat="1" ht="18" customHeight="1">
      <c r="B167" s="23"/>
      <c r="C167" s="20" t="s">
        <v>483</v>
      </c>
      <c r="D167" s="256"/>
      <c r="E167" s="257"/>
      <c r="F167" s="24" t="s">
        <v>111</v>
      </c>
      <c r="G167" s="236"/>
      <c r="H167" s="236"/>
      <c r="I167" s="306"/>
      <c r="J167" s="307"/>
      <c r="K167" s="308"/>
    </row>
    <row r="168" spans="2:11" s="25" customFormat="1" ht="18" customHeight="1">
      <c r="B168" s="22"/>
      <c r="C168" s="18" t="s">
        <v>435</v>
      </c>
      <c r="D168" s="254">
        <v>3.3</v>
      </c>
      <c r="E168" s="255"/>
      <c r="F168" s="19"/>
      <c r="G168" s="235"/>
      <c r="H168" s="235"/>
      <c r="I168" s="303"/>
      <c r="J168" s="304"/>
      <c r="K168" s="305"/>
    </row>
    <row r="169" spans="2:11" s="25" customFormat="1" ht="18" customHeight="1">
      <c r="B169" s="23"/>
      <c r="C169" s="20" t="s">
        <v>483</v>
      </c>
      <c r="D169" s="256"/>
      <c r="E169" s="257"/>
      <c r="F169" s="24" t="s">
        <v>111</v>
      </c>
      <c r="G169" s="236"/>
      <c r="H169" s="236"/>
      <c r="I169" s="306"/>
      <c r="J169" s="307"/>
      <c r="K169" s="308"/>
    </row>
    <row r="170" spans="2:11" s="25" customFormat="1" ht="18" customHeight="1">
      <c r="B170" s="22"/>
      <c r="C170" s="18" t="s">
        <v>346</v>
      </c>
      <c r="D170" s="254">
        <v>3.3</v>
      </c>
      <c r="E170" s="255"/>
      <c r="F170" s="19"/>
      <c r="G170" s="235"/>
      <c r="H170" s="235"/>
      <c r="I170" s="303"/>
      <c r="J170" s="304"/>
      <c r="K170" s="305"/>
    </row>
    <row r="171" spans="2:11" s="25" customFormat="1" ht="18" customHeight="1">
      <c r="B171" s="23"/>
      <c r="C171" s="20" t="s">
        <v>483</v>
      </c>
      <c r="D171" s="256"/>
      <c r="E171" s="257"/>
      <c r="F171" s="24" t="s">
        <v>111</v>
      </c>
      <c r="G171" s="236"/>
      <c r="H171" s="236"/>
      <c r="I171" s="306"/>
      <c r="J171" s="307"/>
      <c r="K171" s="308"/>
    </row>
    <row r="172" spans="2:11" s="25" customFormat="1" ht="18" customHeight="1">
      <c r="B172" s="18"/>
      <c r="C172" s="18" t="s">
        <v>436</v>
      </c>
      <c r="D172" s="254">
        <v>23.5</v>
      </c>
      <c r="E172" s="255"/>
      <c r="F172" s="19"/>
      <c r="G172" s="235"/>
      <c r="H172" s="235"/>
      <c r="I172" s="303"/>
      <c r="J172" s="304"/>
      <c r="K172" s="305"/>
    </row>
    <row r="173" spans="2:11" s="25" customFormat="1" ht="18" customHeight="1">
      <c r="B173" s="20"/>
      <c r="C173" s="20" t="s">
        <v>481</v>
      </c>
      <c r="D173" s="256"/>
      <c r="E173" s="257"/>
      <c r="F173" s="24" t="s">
        <v>92</v>
      </c>
      <c r="G173" s="236"/>
      <c r="H173" s="236"/>
      <c r="I173" s="306"/>
      <c r="J173" s="307"/>
      <c r="K173" s="308"/>
    </row>
    <row r="174" spans="2:11" s="25" customFormat="1" ht="18" customHeight="1">
      <c r="B174" s="18"/>
      <c r="C174" s="18" t="s">
        <v>437</v>
      </c>
      <c r="D174" s="254">
        <v>15.5</v>
      </c>
      <c r="E174" s="255"/>
      <c r="F174" s="19"/>
      <c r="G174" s="235"/>
      <c r="H174" s="235"/>
      <c r="I174" s="303"/>
      <c r="J174" s="304"/>
      <c r="K174" s="305"/>
    </row>
    <row r="175" spans="2:11" s="25" customFormat="1" ht="18" customHeight="1">
      <c r="B175" s="20"/>
      <c r="C175" s="20" t="s">
        <v>484</v>
      </c>
      <c r="D175" s="256"/>
      <c r="E175" s="257"/>
      <c r="F175" s="24" t="s">
        <v>92</v>
      </c>
      <c r="G175" s="236"/>
      <c r="H175" s="236"/>
      <c r="I175" s="306"/>
      <c r="J175" s="307"/>
      <c r="K175" s="308"/>
    </row>
    <row r="176" spans="2:11" s="25" customFormat="1" ht="18" customHeight="1">
      <c r="B176" s="18"/>
      <c r="C176" s="18" t="s">
        <v>438</v>
      </c>
      <c r="D176" s="254">
        <v>39</v>
      </c>
      <c r="E176" s="255"/>
      <c r="F176" s="19"/>
      <c r="G176" s="235"/>
      <c r="H176" s="235"/>
      <c r="I176" s="303"/>
      <c r="J176" s="304"/>
      <c r="K176" s="305"/>
    </row>
    <row r="177" spans="2:11" s="25" customFormat="1" ht="18" customHeight="1">
      <c r="B177" s="20"/>
      <c r="C177" s="20" t="s">
        <v>483</v>
      </c>
      <c r="D177" s="256"/>
      <c r="E177" s="257"/>
      <c r="F177" s="24" t="s">
        <v>92</v>
      </c>
      <c r="G177" s="236"/>
      <c r="H177" s="236"/>
      <c r="I177" s="306"/>
      <c r="J177" s="307"/>
      <c r="K177" s="308"/>
    </row>
    <row r="178" spans="2:11" s="25" customFormat="1" ht="18" customHeight="1">
      <c r="B178" s="18"/>
      <c r="C178" s="18" t="s">
        <v>549</v>
      </c>
      <c r="D178" s="254">
        <v>103</v>
      </c>
      <c r="E178" s="255"/>
      <c r="F178" s="19"/>
      <c r="G178" s="235"/>
      <c r="H178" s="235"/>
      <c r="I178" s="303"/>
      <c r="J178" s="304"/>
      <c r="K178" s="305"/>
    </row>
    <row r="179" spans="2:11" s="25" customFormat="1" ht="18" customHeight="1">
      <c r="B179" s="20"/>
      <c r="C179" s="20" t="s">
        <v>483</v>
      </c>
      <c r="D179" s="256"/>
      <c r="E179" s="257"/>
      <c r="F179" s="21" t="s">
        <v>111</v>
      </c>
      <c r="G179" s="236"/>
      <c r="H179" s="236"/>
      <c r="I179" s="306"/>
      <c r="J179" s="307"/>
      <c r="K179" s="308"/>
    </row>
    <row r="180" spans="2:11" s="25" customFormat="1" ht="18" customHeight="1">
      <c r="B180" s="18"/>
      <c r="C180" s="18" t="s">
        <v>460</v>
      </c>
      <c r="D180" s="254">
        <v>0.3</v>
      </c>
      <c r="E180" s="255"/>
      <c r="F180" s="19"/>
      <c r="G180" s="235"/>
      <c r="H180" s="235"/>
      <c r="I180" s="303"/>
      <c r="J180" s="304"/>
      <c r="K180" s="305"/>
    </row>
    <row r="181" spans="2:11" s="25" customFormat="1" ht="18" customHeight="1">
      <c r="B181" s="20"/>
      <c r="C181" s="20" t="s">
        <v>344</v>
      </c>
      <c r="D181" s="256"/>
      <c r="E181" s="257"/>
      <c r="F181" s="21" t="s">
        <v>90</v>
      </c>
      <c r="G181" s="236"/>
      <c r="H181" s="236"/>
      <c r="I181" s="306"/>
      <c r="J181" s="307"/>
      <c r="K181" s="308"/>
    </row>
    <row r="182" spans="2:11" s="25" customFormat="1" ht="18" customHeight="1">
      <c r="B182" s="42"/>
      <c r="C182" s="18" t="s">
        <v>452</v>
      </c>
      <c r="D182" s="254">
        <v>7.7</v>
      </c>
      <c r="E182" s="255"/>
      <c r="F182" s="19"/>
      <c r="G182" s="235"/>
      <c r="H182" s="235"/>
      <c r="I182" s="303"/>
      <c r="J182" s="304"/>
      <c r="K182" s="305"/>
    </row>
    <row r="183" spans="2:11" s="25" customFormat="1" ht="18" customHeight="1">
      <c r="B183" s="20"/>
      <c r="C183" s="20" t="s">
        <v>459</v>
      </c>
      <c r="D183" s="256"/>
      <c r="E183" s="257"/>
      <c r="F183" s="21" t="s">
        <v>111</v>
      </c>
      <c r="G183" s="236"/>
      <c r="H183" s="236"/>
      <c r="I183" s="306"/>
      <c r="J183" s="307"/>
      <c r="K183" s="308"/>
    </row>
    <row r="184" spans="2:11" s="25" customFormat="1" ht="18" customHeight="1">
      <c r="B184" s="18"/>
      <c r="C184" s="18" t="s">
        <v>451</v>
      </c>
      <c r="D184" s="254">
        <v>5</v>
      </c>
      <c r="E184" s="255"/>
      <c r="F184" s="19"/>
      <c r="G184" s="235"/>
      <c r="H184" s="235"/>
      <c r="I184" s="303"/>
      <c r="J184" s="304"/>
      <c r="K184" s="305"/>
    </row>
    <row r="185" spans="2:11" s="25" customFormat="1" ht="18" customHeight="1">
      <c r="B185" s="20"/>
      <c r="C185" s="20" t="s">
        <v>458</v>
      </c>
      <c r="D185" s="256"/>
      <c r="E185" s="257"/>
      <c r="F185" s="21" t="s">
        <v>168</v>
      </c>
      <c r="G185" s="236"/>
      <c r="H185" s="236"/>
      <c r="I185" s="306"/>
      <c r="J185" s="307"/>
      <c r="K185" s="308"/>
    </row>
    <row r="186" spans="2:11" s="25" customFormat="1" ht="18" customHeight="1">
      <c r="B186" s="18"/>
      <c r="C186" s="18"/>
      <c r="D186" s="309"/>
      <c r="E186" s="310"/>
      <c r="F186" s="19"/>
      <c r="G186" s="235"/>
      <c r="H186" s="235"/>
      <c r="I186" s="303"/>
      <c r="J186" s="304"/>
      <c r="K186" s="305"/>
    </row>
    <row r="187" spans="2:11" s="25" customFormat="1" ht="18" customHeight="1">
      <c r="B187" s="20"/>
      <c r="C187" s="20"/>
      <c r="D187" s="311"/>
      <c r="E187" s="312"/>
      <c r="F187" s="24"/>
      <c r="G187" s="236"/>
      <c r="H187" s="236"/>
      <c r="I187" s="306"/>
      <c r="J187" s="307"/>
      <c r="K187" s="308"/>
    </row>
    <row r="188" spans="4:11" s="25" customFormat="1" ht="18" customHeight="1">
      <c r="D188" s="55"/>
      <c r="E188" s="55"/>
      <c r="I188" s="41"/>
      <c r="J188" s="41"/>
      <c r="K188" s="41"/>
    </row>
    <row r="189" spans="4:11" s="25" customFormat="1" ht="18" customHeight="1">
      <c r="D189" s="55"/>
      <c r="E189" s="55"/>
      <c r="I189" s="41"/>
      <c r="J189" s="41"/>
      <c r="K189" s="41"/>
    </row>
    <row r="190" spans="2:11" s="25" customFormat="1" ht="18" customHeight="1">
      <c r="B190" s="18"/>
      <c r="C190" s="18" t="s">
        <v>201</v>
      </c>
      <c r="D190" s="309"/>
      <c r="E190" s="310"/>
      <c r="F190" s="19"/>
      <c r="G190" s="235"/>
      <c r="H190" s="235"/>
      <c r="I190" s="303"/>
      <c r="J190" s="304"/>
      <c r="K190" s="305"/>
    </row>
    <row r="191" spans="2:11" s="25" customFormat="1" ht="18" customHeight="1">
      <c r="B191" s="20"/>
      <c r="C191" s="20"/>
      <c r="D191" s="311"/>
      <c r="E191" s="312"/>
      <c r="F191" s="21"/>
      <c r="G191" s="236"/>
      <c r="H191" s="236"/>
      <c r="I191" s="306"/>
      <c r="J191" s="307"/>
      <c r="K191" s="308"/>
    </row>
    <row r="192" spans="2:11" s="25" customFormat="1" ht="18" customHeight="1">
      <c r="B192" s="22"/>
      <c r="C192" s="18" t="s">
        <v>555</v>
      </c>
      <c r="D192" s="254">
        <v>28.1</v>
      </c>
      <c r="E192" s="255"/>
      <c r="F192" s="19"/>
      <c r="G192" s="235"/>
      <c r="H192" s="235"/>
      <c r="I192" s="303"/>
      <c r="J192" s="304"/>
      <c r="K192" s="305"/>
    </row>
    <row r="193" spans="2:11" s="25" customFormat="1" ht="18" customHeight="1">
      <c r="B193" s="23"/>
      <c r="C193" s="20" t="s">
        <v>556</v>
      </c>
      <c r="D193" s="256"/>
      <c r="E193" s="257"/>
      <c r="F193" s="21" t="s">
        <v>92</v>
      </c>
      <c r="G193" s="236"/>
      <c r="H193" s="236"/>
      <c r="I193" s="306"/>
      <c r="J193" s="307"/>
      <c r="K193" s="308"/>
    </row>
    <row r="194" spans="2:11" s="25" customFormat="1" ht="18" customHeight="1">
      <c r="B194" s="22"/>
      <c r="C194" s="18" t="s">
        <v>557</v>
      </c>
      <c r="D194" s="254">
        <v>3.5</v>
      </c>
      <c r="E194" s="255"/>
      <c r="F194" s="19"/>
      <c r="G194" s="235"/>
      <c r="H194" s="235"/>
      <c r="I194" s="303"/>
      <c r="J194" s="304"/>
      <c r="K194" s="305"/>
    </row>
    <row r="195" spans="2:11" s="25" customFormat="1" ht="18" customHeight="1">
      <c r="B195" s="23"/>
      <c r="C195" s="20" t="s">
        <v>556</v>
      </c>
      <c r="D195" s="256"/>
      <c r="E195" s="257"/>
      <c r="F195" s="21" t="s">
        <v>92</v>
      </c>
      <c r="G195" s="236"/>
      <c r="H195" s="236"/>
      <c r="I195" s="306"/>
      <c r="J195" s="307"/>
      <c r="K195" s="308"/>
    </row>
    <row r="196" spans="2:11" s="25" customFormat="1" ht="18" customHeight="1">
      <c r="B196" s="22"/>
      <c r="C196" s="18" t="s">
        <v>553</v>
      </c>
      <c r="D196" s="254">
        <v>9.9</v>
      </c>
      <c r="E196" s="255"/>
      <c r="F196" s="19"/>
      <c r="G196" s="235"/>
      <c r="H196" s="235"/>
      <c r="I196" s="303"/>
      <c r="J196" s="304"/>
      <c r="K196" s="305"/>
    </row>
    <row r="197" spans="2:11" s="25" customFormat="1" ht="18" customHeight="1">
      <c r="B197" s="23"/>
      <c r="C197" s="20" t="s">
        <v>554</v>
      </c>
      <c r="D197" s="256"/>
      <c r="E197" s="257"/>
      <c r="F197" s="21" t="s">
        <v>92</v>
      </c>
      <c r="G197" s="236"/>
      <c r="H197" s="236"/>
      <c r="I197" s="306"/>
      <c r="J197" s="307"/>
      <c r="K197" s="308"/>
    </row>
    <row r="198" spans="2:11" s="25" customFormat="1" ht="18" customHeight="1">
      <c r="B198" s="18"/>
      <c r="C198" s="18" t="s">
        <v>439</v>
      </c>
      <c r="D198" s="254">
        <v>27</v>
      </c>
      <c r="E198" s="255"/>
      <c r="F198" s="19"/>
      <c r="G198" s="235"/>
      <c r="H198" s="235"/>
      <c r="I198" s="303"/>
      <c r="J198" s="304"/>
      <c r="K198" s="305"/>
    </row>
    <row r="199" spans="2:11" s="25" customFormat="1" ht="18" customHeight="1">
      <c r="B199" s="20"/>
      <c r="C199" s="20" t="s">
        <v>483</v>
      </c>
      <c r="D199" s="256"/>
      <c r="E199" s="257"/>
      <c r="F199" s="21" t="s">
        <v>92</v>
      </c>
      <c r="G199" s="236"/>
      <c r="H199" s="236"/>
      <c r="I199" s="306"/>
      <c r="J199" s="307"/>
      <c r="K199" s="308"/>
    </row>
    <row r="200" spans="2:11" s="25" customFormat="1" ht="18" customHeight="1">
      <c r="B200" s="18"/>
      <c r="C200" s="18" t="s">
        <v>440</v>
      </c>
      <c r="D200" s="254">
        <v>5.3</v>
      </c>
      <c r="E200" s="255"/>
      <c r="F200" s="19"/>
      <c r="G200" s="235"/>
      <c r="H200" s="235"/>
      <c r="I200" s="303"/>
      <c r="J200" s="304"/>
      <c r="K200" s="305"/>
    </row>
    <row r="201" spans="2:11" s="25" customFormat="1" ht="18" customHeight="1">
      <c r="B201" s="20"/>
      <c r="C201" s="20" t="s">
        <v>483</v>
      </c>
      <c r="D201" s="256"/>
      <c r="E201" s="257"/>
      <c r="F201" s="21" t="s">
        <v>92</v>
      </c>
      <c r="G201" s="236"/>
      <c r="H201" s="236"/>
      <c r="I201" s="306"/>
      <c r="J201" s="307"/>
      <c r="K201" s="308"/>
    </row>
    <row r="202" spans="2:11" s="25" customFormat="1" ht="18" customHeight="1">
      <c r="B202" s="18"/>
      <c r="C202" s="18" t="s">
        <v>550</v>
      </c>
      <c r="D202" s="254">
        <v>32.3</v>
      </c>
      <c r="E202" s="255"/>
      <c r="F202" s="19"/>
      <c r="G202" s="235"/>
      <c r="H202" s="235"/>
      <c r="I202" s="303"/>
      <c r="J202" s="304"/>
      <c r="K202" s="305"/>
    </row>
    <row r="203" spans="2:11" s="25" customFormat="1" ht="18" customHeight="1">
      <c r="B203" s="20"/>
      <c r="C203" s="20" t="s">
        <v>483</v>
      </c>
      <c r="D203" s="256"/>
      <c r="E203" s="257"/>
      <c r="F203" s="21" t="s">
        <v>92</v>
      </c>
      <c r="G203" s="236"/>
      <c r="H203" s="236"/>
      <c r="I203" s="306"/>
      <c r="J203" s="307"/>
      <c r="K203" s="308"/>
    </row>
    <row r="204" spans="2:11" s="25" customFormat="1" ht="18" customHeight="1">
      <c r="B204" s="18"/>
      <c r="C204" s="18" t="s">
        <v>231</v>
      </c>
      <c r="D204" s="254">
        <v>9.3</v>
      </c>
      <c r="E204" s="255"/>
      <c r="F204" s="19"/>
      <c r="G204" s="235"/>
      <c r="H204" s="235"/>
      <c r="I204" s="303"/>
      <c r="J204" s="304"/>
      <c r="K204" s="305"/>
    </row>
    <row r="205" spans="2:11" s="25" customFormat="1" ht="18" customHeight="1">
      <c r="B205" s="20"/>
      <c r="C205" s="20" t="s">
        <v>486</v>
      </c>
      <c r="D205" s="256"/>
      <c r="E205" s="257"/>
      <c r="F205" s="21" t="s">
        <v>111</v>
      </c>
      <c r="G205" s="236"/>
      <c r="H205" s="236"/>
      <c r="I205" s="306"/>
      <c r="J205" s="307"/>
      <c r="K205" s="308"/>
    </row>
    <row r="206" spans="2:11" s="25" customFormat="1" ht="18" customHeight="1">
      <c r="B206" s="18"/>
      <c r="C206" s="18" t="s">
        <v>232</v>
      </c>
      <c r="D206" s="254">
        <v>24.1</v>
      </c>
      <c r="E206" s="255"/>
      <c r="F206" s="19"/>
      <c r="G206" s="235"/>
      <c r="H206" s="235"/>
      <c r="I206" s="303"/>
      <c r="J206" s="304"/>
      <c r="K206" s="305"/>
    </row>
    <row r="207" spans="2:11" s="25" customFormat="1" ht="18" customHeight="1">
      <c r="B207" s="20"/>
      <c r="C207" s="20" t="s">
        <v>485</v>
      </c>
      <c r="D207" s="256"/>
      <c r="E207" s="257"/>
      <c r="F207" s="21" t="s">
        <v>111</v>
      </c>
      <c r="G207" s="236"/>
      <c r="H207" s="236"/>
      <c r="I207" s="306"/>
      <c r="J207" s="307"/>
      <c r="K207" s="308"/>
    </row>
    <row r="208" spans="2:11" s="25" customFormat="1" ht="18" customHeight="1">
      <c r="B208" s="42"/>
      <c r="C208" s="18" t="s">
        <v>233</v>
      </c>
      <c r="D208" s="373">
        <v>4.2</v>
      </c>
      <c r="E208" s="374"/>
      <c r="F208" s="19"/>
      <c r="G208" s="235"/>
      <c r="H208" s="235"/>
      <c r="I208" s="303"/>
      <c r="J208" s="304"/>
      <c r="K208" s="305"/>
    </row>
    <row r="209" spans="2:11" s="25" customFormat="1" ht="18" customHeight="1">
      <c r="B209" s="20"/>
      <c r="C209" s="20" t="s">
        <v>344</v>
      </c>
      <c r="D209" s="375"/>
      <c r="E209" s="376"/>
      <c r="F209" s="104" t="s">
        <v>90</v>
      </c>
      <c r="G209" s="236"/>
      <c r="H209" s="236"/>
      <c r="I209" s="306"/>
      <c r="J209" s="307"/>
      <c r="K209" s="308"/>
    </row>
    <row r="210" spans="2:11" s="25" customFormat="1" ht="18" customHeight="1">
      <c r="B210" s="18"/>
      <c r="C210" s="18" t="s">
        <v>234</v>
      </c>
      <c r="D210" s="254">
        <v>111</v>
      </c>
      <c r="E210" s="255"/>
      <c r="F210" s="19"/>
      <c r="G210" s="235"/>
      <c r="H210" s="235"/>
      <c r="I210" s="303"/>
      <c r="J210" s="304"/>
      <c r="K210" s="305"/>
    </row>
    <row r="211" spans="2:11" s="25" customFormat="1" ht="18" customHeight="1">
      <c r="B211" s="20"/>
      <c r="C211" s="20" t="s">
        <v>344</v>
      </c>
      <c r="D211" s="256"/>
      <c r="E211" s="257"/>
      <c r="F211" s="21" t="s">
        <v>111</v>
      </c>
      <c r="G211" s="236"/>
      <c r="H211" s="236"/>
      <c r="I211" s="306"/>
      <c r="J211" s="307"/>
      <c r="K211" s="308"/>
    </row>
    <row r="212" spans="2:11" s="25" customFormat="1" ht="18" customHeight="1">
      <c r="B212" s="18"/>
      <c r="C212" s="18" t="s">
        <v>235</v>
      </c>
      <c r="D212" s="254">
        <v>1</v>
      </c>
      <c r="E212" s="255"/>
      <c r="F212" s="19"/>
      <c r="G212" s="235"/>
      <c r="H212" s="235"/>
      <c r="I212" s="303"/>
      <c r="J212" s="304"/>
      <c r="K212" s="305"/>
    </row>
    <row r="213" spans="2:11" s="25" customFormat="1" ht="18" customHeight="1">
      <c r="B213" s="20"/>
      <c r="C213" s="20" t="s">
        <v>344</v>
      </c>
      <c r="D213" s="256"/>
      <c r="E213" s="257"/>
      <c r="F213" s="24" t="s">
        <v>90</v>
      </c>
      <c r="G213" s="236"/>
      <c r="H213" s="236"/>
      <c r="I213" s="306"/>
      <c r="J213" s="307"/>
      <c r="K213" s="308"/>
    </row>
    <row r="214" spans="4:11" s="25" customFormat="1" ht="18" customHeight="1">
      <c r="D214" s="55"/>
      <c r="E214" s="55"/>
      <c r="I214" s="101"/>
      <c r="J214" s="101"/>
      <c r="K214" s="101"/>
    </row>
    <row r="215" spans="4:11" s="25" customFormat="1" ht="18" customHeight="1">
      <c r="D215" s="55"/>
      <c r="E215" s="55"/>
      <c r="I215" s="101"/>
      <c r="J215" s="101"/>
      <c r="K215" s="101"/>
    </row>
    <row r="216" spans="2:11" s="25" customFormat="1" ht="18" customHeight="1">
      <c r="B216" s="18"/>
      <c r="C216" s="18" t="s">
        <v>668</v>
      </c>
      <c r="D216" s="254">
        <v>0.6</v>
      </c>
      <c r="E216" s="255"/>
      <c r="F216" s="19"/>
      <c r="G216" s="235"/>
      <c r="H216" s="235"/>
      <c r="I216" s="303"/>
      <c r="J216" s="304"/>
      <c r="K216" s="305"/>
    </row>
    <row r="217" spans="2:11" s="25" customFormat="1" ht="18" customHeight="1">
      <c r="B217" s="20"/>
      <c r="C217" s="20" t="s">
        <v>344</v>
      </c>
      <c r="D217" s="256"/>
      <c r="E217" s="257"/>
      <c r="F217" s="21" t="s">
        <v>90</v>
      </c>
      <c r="G217" s="236"/>
      <c r="H217" s="236"/>
      <c r="I217" s="306"/>
      <c r="J217" s="307"/>
      <c r="K217" s="308"/>
    </row>
    <row r="218" spans="2:11" s="25" customFormat="1" ht="18" customHeight="1">
      <c r="B218" s="22"/>
      <c r="C218" s="18" t="s">
        <v>441</v>
      </c>
      <c r="D218" s="254">
        <v>23.1</v>
      </c>
      <c r="E218" s="255"/>
      <c r="F218" s="19"/>
      <c r="G218" s="235"/>
      <c r="H218" s="235"/>
      <c r="I218" s="303"/>
      <c r="J218" s="304"/>
      <c r="K218" s="305"/>
    </row>
    <row r="219" spans="2:11" s="25" customFormat="1" ht="18" customHeight="1">
      <c r="B219" s="23"/>
      <c r="C219" s="20" t="s">
        <v>344</v>
      </c>
      <c r="D219" s="256"/>
      <c r="E219" s="257"/>
      <c r="F219" s="24" t="s">
        <v>92</v>
      </c>
      <c r="G219" s="236"/>
      <c r="H219" s="236"/>
      <c r="I219" s="306"/>
      <c r="J219" s="307"/>
      <c r="K219" s="308"/>
    </row>
    <row r="220" spans="2:11" s="25" customFormat="1" ht="18" customHeight="1">
      <c r="B220" s="22"/>
      <c r="C220" s="18" t="s">
        <v>487</v>
      </c>
      <c r="D220" s="254">
        <v>1</v>
      </c>
      <c r="E220" s="255"/>
      <c r="F220" s="19"/>
      <c r="G220" s="235"/>
      <c r="H220" s="235"/>
      <c r="I220" s="303"/>
      <c r="J220" s="304"/>
      <c r="K220" s="305"/>
    </row>
    <row r="221" spans="2:11" s="25" customFormat="1" ht="18" customHeight="1">
      <c r="B221" s="23"/>
      <c r="C221" s="20" t="s">
        <v>236</v>
      </c>
      <c r="D221" s="256"/>
      <c r="E221" s="257"/>
      <c r="F221" s="21" t="s">
        <v>168</v>
      </c>
      <c r="G221" s="236"/>
      <c r="H221" s="236"/>
      <c r="I221" s="306"/>
      <c r="J221" s="307"/>
      <c r="K221" s="308"/>
    </row>
    <row r="222" spans="2:11" s="25" customFormat="1" ht="18" customHeight="1">
      <c r="B222" s="22"/>
      <c r="C222" s="18" t="s">
        <v>487</v>
      </c>
      <c r="D222" s="254">
        <v>1</v>
      </c>
      <c r="E222" s="255"/>
      <c r="F222" s="19"/>
      <c r="G222" s="235"/>
      <c r="H222" s="235"/>
      <c r="I222" s="303"/>
      <c r="J222" s="304"/>
      <c r="K222" s="305"/>
    </row>
    <row r="223" spans="2:11" s="25" customFormat="1" ht="18" customHeight="1">
      <c r="B223" s="23"/>
      <c r="C223" s="20" t="s">
        <v>237</v>
      </c>
      <c r="D223" s="256"/>
      <c r="E223" s="257"/>
      <c r="F223" s="21" t="s">
        <v>168</v>
      </c>
      <c r="G223" s="236"/>
      <c r="H223" s="236"/>
      <c r="I223" s="306"/>
      <c r="J223" s="307"/>
      <c r="K223" s="308"/>
    </row>
    <row r="224" spans="2:11" s="25" customFormat="1" ht="18" customHeight="1">
      <c r="B224" s="18"/>
      <c r="C224" s="18" t="s">
        <v>487</v>
      </c>
      <c r="D224" s="254">
        <v>1</v>
      </c>
      <c r="E224" s="255"/>
      <c r="F224" s="19"/>
      <c r="G224" s="235"/>
      <c r="H224" s="235"/>
      <c r="I224" s="303"/>
      <c r="J224" s="304"/>
      <c r="K224" s="305"/>
    </row>
    <row r="225" spans="2:11" s="25" customFormat="1" ht="18" customHeight="1">
      <c r="B225" s="20"/>
      <c r="C225" s="20" t="s">
        <v>238</v>
      </c>
      <c r="D225" s="256"/>
      <c r="E225" s="257"/>
      <c r="F225" s="21" t="s">
        <v>168</v>
      </c>
      <c r="G225" s="236"/>
      <c r="H225" s="236"/>
      <c r="I225" s="306"/>
      <c r="J225" s="307"/>
      <c r="K225" s="308"/>
    </row>
    <row r="226" spans="2:11" s="25" customFormat="1" ht="18" customHeight="1">
      <c r="B226" s="18"/>
      <c r="C226" s="18" t="s">
        <v>487</v>
      </c>
      <c r="D226" s="254">
        <v>1</v>
      </c>
      <c r="E226" s="255"/>
      <c r="F226" s="19"/>
      <c r="G226" s="235"/>
      <c r="H226" s="235"/>
      <c r="I226" s="303"/>
      <c r="J226" s="304"/>
      <c r="K226" s="305"/>
    </row>
    <row r="227" spans="2:11" s="25" customFormat="1" ht="18" customHeight="1">
      <c r="B227" s="20"/>
      <c r="C227" s="20" t="s">
        <v>239</v>
      </c>
      <c r="D227" s="256"/>
      <c r="E227" s="257"/>
      <c r="F227" s="21" t="s">
        <v>168</v>
      </c>
      <c r="G227" s="236"/>
      <c r="H227" s="236"/>
      <c r="I227" s="306"/>
      <c r="J227" s="307"/>
      <c r="K227" s="308"/>
    </row>
    <row r="228" spans="2:11" s="25" customFormat="1" ht="18" customHeight="1">
      <c r="B228" s="18"/>
      <c r="C228" s="18" t="s">
        <v>559</v>
      </c>
      <c r="D228" s="254"/>
      <c r="E228" s="255"/>
      <c r="F228" s="19"/>
      <c r="G228" s="235"/>
      <c r="H228" s="235"/>
      <c r="I228" s="303"/>
      <c r="J228" s="304"/>
      <c r="K228" s="305"/>
    </row>
    <row r="229" spans="2:11" s="25" customFormat="1" ht="18" customHeight="1">
      <c r="B229" s="20"/>
      <c r="C229" s="20"/>
      <c r="D229" s="256"/>
      <c r="E229" s="257"/>
      <c r="F229" s="21"/>
      <c r="G229" s="236"/>
      <c r="H229" s="236"/>
      <c r="I229" s="306"/>
      <c r="J229" s="307"/>
      <c r="K229" s="308"/>
    </row>
    <row r="230" spans="2:11" s="25" customFormat="1" ht="18" customHeight="1">
      <c r="B230" s="18"/>
      <c r="C230" s="18" t="s">
        <v>196</v>
      </c>
      <c r="D230" s="254">
        <v>1.5</v>
      </c>
      <c r="E230" s="255"/>
      <c r="F230" s="19"/>
      <c r="G230" s="235"/>
      <c r="H230" s="235"/>
      <c r="I230" s="303"/>
      <c r="J230" s="304"/>
      <c r="K230" s="305"/>
    </row>
    <row r="231" spans="2:11" s="25" customFormat="1" ht="18" customHeight="1">
      <c r="B231" s="20"/>
      <c r="C231" s="20" t="s">
        <v>464</v>
      </c>
      <c r="D231" s="256"/>
      <c r="E231" s="257"/>
      <c r="F231" s="104" t="s">
        <v>90</v>
      </c>
      <c r="G231" s="236"/>
      <c r="H231" s="236"/>
      <c r="I231" s="306"/>
      <c r="J231" s="307"/>
      <c r="K231" s="308"/>
    </row>
    <row r="232" spans="2:11" s="25" customFormat="1" ht="18" customHeight="1">
      <c r="B232" s="18"/>
      <c r="C232" s="18" t="s">
        <v>197</v>
      </c>
      <c r="D232" s="254">
        <v>54.2</v>
      </c>
      <c r="E232" s="255"/>
      <c r="F232" s="19"/>
      <c r="G232" s="235"/>
      <c r="H232" s="235"/>
      <c r="I232" s="303"/>
      <c r="J232" s="304"/>
      <c r="K232" s="305"/>
    </row>
    <row r="233" spans="2:11" s="25" customFormat="1" ht="18" customHeight="1">
      <c r="B233" s="20"/>
      <c r="C233" s="20"/>
      <c r="D233" s="256"/>
      <c r="E233" s="257"/>
      <c r="F233" s="21" t="s">
        <v>111</v>
      </c>
      <c r="G233" s="236"/>
      <c r="H233" s="236"/>
      <c r="I233" s="306"/>
      <c r="J233" s="307"/>
      <c r="K233" s="308"/>
    </row>
    <row r="234" spans="2:11" s="25" customFormat="1" ht="18" customHeight="1">
      <c r="B234" s="42"/>
      <c r="C234" s="18" t="s">
        <v>449</v>
      </c>
      <c r="D234" s="254">
        <v>41.4</v>
      </c>
      <c r="E234" s="255"/>
      <c r="F234" s="19"/>
      <c r="G234" s="235"/>
      <c r="H234" s="235"/>
      <c r="I234" s="303"/>
      <c r="J234" s="304"/>
      <c r="K234" s="305"/>
    </row>
    <row r="235" spans="2:11" s="25" customFormat="1" ht="18" customHeight="1">
      <c r="B235" s="20"/>
      <c r="C235" s="20" t="s">
        <v>465</v>
      </c>
      <c r="D235" s="256"/>
      <c r="E235" s="257"/>
      <c r="F235" s="21" t="s">
        <v>92</v>
      </c>
      <c r="G235" s="236"/>
      <c r="H235" s="236"/>
      <c r="I235" s="306"/>
      <c r="J235" s="307"/>
      <c r="K235" s="308"/>
    </row>
    <row r="236" spans="2:11" s="25" customFormat="1" ht="18" customHeight="1">
      <c r="B236" s="18"/>
      <c r="C236" s="18" t="s">
        <v>450</v>
      </c>
      <c r="D236" s="254">
        <v>3.2</v>
      </c>
      <c r="E236" s="255"/>
      <c r="F236" s="19"/>
      <c r="G236" s="235"/>
      <c r="H236" s="235"/>
      <c r="I236" s="303"/>
      <c r="J236" s="304"/>
      <c r="K236" s="305"/>
    </row>
    <row r="237" spans="2:11" s="25" customFormat="1" ht="18" customHeight="1">
      <c r="B237" s="20"/>
      <c r="C237" s="20" t="s">
        <v>455</v>
      </c>
      <c r="D237" s="256"/>
      <c r="E237" s="257"/>
      <c r="F237" s="104" t="s">
        <v>111</v>
      </c>
      <c r="G237" s="236"/>
      <c r="H237" s="236"/>
      <c r="I237" s="306"/>
      <c r="J237" s="307"/>
      <c r="K237" s="308"/>
    </row>
    <row r="238" spans="2:11" s="25" customFormat="1" ht="18" customHeight="1">
      <c r="B238" s="18"/>
      <c r="C238" s="18" t="s">
        <v>453</v>
      </c>
      <c r="D238" s="254">
        <v>17</v>
      </c>
      <c r="E238" s="255"/>
      <c r="F238" s="19"/>
      <c r="G238" s="235"/>
      <c r="H238" s="235"/>
      <c r="I238" s="303"/>
      <c r="J238" s="304"/>
      <c r="K238" s="305"/>
    </row>
    <row r="239" spans="2:11" s="25" customFormat="1" ht="18" customHeight="1">
      <c r="B239" s="20"/>
      <c r="C239" s="20" t="s">
        <v>456</v>
      </c>
      <c r="D239" s="256"/>
      <c r="E239" s="257"/>
      <c r="F239" s="104" t="s">
        <v>168</v>
      </c>
      <c r="G239" s="236"/>
      <c r="H239" s="236"/>
      <c r="I239" s="306"/>
      <c r="J239" s="307"/>
      <c r="K239" s="308"/>
    </row>
    <row r="240" spans="4:11" s="25" customFormat="1" ht="18" customHeight="1">
      <c r="D240" s="55"/>
      <c r="E240" s="55"/>
      <c r="I240" s="41"/>
      <c r="J240" s="41"/>
      <c r="K240" s="41"/>
    </row>
    <row r="241" spans="4:11" s="25" customFormat="1" ht="18" customHeight="1">
      <c r="D241" s="55"/>
      <c r="E241" s="55"/>
      <c r="I241" s="41"/>
      <c r="J241" s="41"/>
      <c r="K241" s="41"/>
    </row>
    <row r="242" spans="2:11" s="25" customFormat="1" ht="18" customHeight="1">
      <c r="B242" s="18"/>
      <c r="C242" s="18" t="s">
        <v>454</v>
      </c>
      <c r="D242" s="254">
        <v>1</v>
      </c>
      <c r="E242" s="255"/>
      <c r="F242" s="19"/>
      <c r="G242" s="235"/>
      <c r="H242" s="235"/>
      <c r="I242" s="303"/>
      <c r="J242" s="304"/>
      <c r="K242" s="305"/>
    </row>
    <row r="243" spans="2:11" s="25" customFormat="1" ht="18" customHeight="1">
      <c r="B243" s="20"/>
      <c r="C243" s="20" t="s">
        <v>457</v>
      </c>
      <c r="D243" s="256"/>
      <c r="E243" s="257"/>
      <c r="F243" s="104" t="s">
        <v>168</v>
      </c>
      <c r="G243" s="236"/>
      <c r="H243" s="236"/>
      <c r="I243" s="306"/>
      <c r="J243" s="307"/>
      <c r="K243" s="308"/>
    </row>
    <row r="244" spans="2:11" s="25" customFormat="1" ht="18" customHeight="1">
      <c r="B244" s="22"/>
      <c r="C244" s="18"/>
      <c r="D244" s="309"/>
      <c r="E244" s="310"/>
      <c r="F244" s="19"/>
      <c r="G244" s="235"/>
      <c r="H244" s="235"/>
      <c r="I244" s="303"/>
      <c r="J244" s="304"/>
      <c r="K244" s="305"/>
    </row>
    <row r="245" spans="2:11" s="25" customFormat="1" ht="18" customHeight="1">
      <c r="B245" s="23"/>
      <c r="C245" s="20"/>
      <c r="D245" s="311"/>
      <c r="E245" s="312"/>
      <c r="F245" s="104"/>
      <c r="G245" s="236"/>
      <c r="H245" s="236"/>
      <c r="I245" s="306"/>
      <c r="J245" s="307"/>
      <c r="K245" s="308"/>
    </row>
    <row r="246" spans="2:11" s="25" customFormat="1" ht="18" customHeight="1">
      <c r="B246" s="22"/>
      <c r="C246" s="18"/>
      <c r="D246" s="309"/>
      <c r="E246" s="310"/>
      <c r="F246" s="19"/>
      <c r="G246" s="235"/>
      <c r="H246" s="235"/>
      <c r="I246" s="303"/>
      <c r="J246" s="304"/>
      <c r="K246" s="305"/>
    </row>
    <row r="247" spans="2:11" s="25" customFormat="1" ht="18" customHeight="1">
      <c r="B247" s="23"/>
      <c r="C247" s="20"/>
      <c r="D247" s="311"/>
      <c r="E247" s="312"/>
      <c r="F247" s="21"/>
      <c r="G247" s="236"/>
      <c r="H247" s="236"/>
      <c r="I247" s="306"/>
      <c r="J247" s="307"/>
      <c r="K247" s="308"/>
    </row>
    <row r="248" spans="2:11" s="25" customFormat="1" ht="18" customHeight="1">
      <c r="B248" s="22"/>
      <c r="C248" s="18"/>
      <c r="D248" s="309"/>
      <c r="E248" s="310"/>
      <c r="F248" s="19"/>
      <c r="G248" s="235"/>
      <c r="H248" s="235"/>
      <c r="I248" s="303"/>
      <c r="J248" s="304"/>
      <c r="K248" s="305"/>
    </row>
    <row r="249" spans="2:11" s="25" customFormat="1" ht="18" customHeight="1">
      <c r="B249" s="23"/>
      <c r="C249" s="20"/>
      <c r="D249" s="311"/>
      <c r="E249" s="312"/>
      <c r="F249" s="21"/>
      <c r="G249" s="236"/>
      <c r="H249" s="236"/>
      <c r="I249" s="306"/>
      <c r="J249" s="307"/>
      <c r="K249" s="308"/>
    </row>
    <row r="250" spans="2:11" s="25" customFormat="1" ht="18" customHeight="1">
      <c r="B250" s="18"/>
      <c r="C250" s="18"/>
      <c r="D250" s="309"/>
      <c r="E250" s="310"/>
      <c r="F250" s="19"/>
      <c r="G250" s="235"/>
      <c r="H250" s="235"/>
      <c r="I250" s="303"/>
      <c r="J250" s="304"/>
      <c r="K250" s="305"/>
    </row>
    <row r="251" spans="2:11" s="25" customFormat="1" ht="18" customHeight="1">
      <c r="B251" s="20"/>
      <c r="C251" s="20"/>
      <c r="D251" s="311"/>
      <c r="E251" s="312"/>
      <c r="F251" s="21"/>
      <c r="G251" s="236"/>
      <c r="H251" s="236"/>
      <c r="I251" s="306"/>
      <c r="J251" s="307"/>
      <c r="K251" s="308"/>
    </row>
    <row r="252" spans="2:11" s="25" customFormat="1" ht="18" customHeight="1">
      <c r="B252" s="18"/>
      <c r="C252" s="18"/>
      <c r="D252" s="309"/>
      <c r="E252" s="310"/>
      <c r="F252" s="19"/>
      <c r="G252" s="235"/>
      <c r="H252" s="235"/>
      <c r="I252" s="303"/>
      <c r="J252" s="304"/>
      <c r="K252" s="305"/>
    </row>
    <row r="253" spans="2:11" s="25" customFormat="1" ht="18" customHeight="1">
      <c r="B253" s="20"/>
      <c r="C253" s="20"/>
      <c r="D253" s="311"/>
      <c r="E253" s="312"/>
      <c r="F253" s="21"/>
      <c r="G253" s="236"/>
      <c r="H253" s="236"/>
      <c r="I253" s="306"/>
      <c r="J253" s="307"/>
      <c r="K253" s="308"/>
    </row>
    <row r="254" spans="2:11" s="25" customFormat="1" ht="18" customHeight="1">
      <c r="B254" s="18"/>
      <c r="C254" s="18"/>
      <c r="D254" s="309"/>
      <c r="E254" s="310"/>
      <c r="F254" s="19"/>
      <c r="G254" s="235"/>
      <c r="H254" s="235"/>
      <c r="I254" s="303"/>
      <c r="J254" s="304"/>
      <c r="K254" s="305"/>
    </row>
    <row r="255" spans="2:11" s="25" customFormat="1" ht="18" customHeight="1">
      <c r="B255" s="20"/>
      <c r="C255" s="20"/>
      <c r="D255" s="311"/>
      <c r="E255" s="312"/>
      <c r="F255" s="104"/>
      <c r="G255" s="236"/>
      <c r="H255" s="236"/>
      <c r="I255" s="306"/>
      <c r="J255" s="307"/>
      <c r="K255" s="308"/>
    </row>
    <row r="256" spans="2:11" s="25" customFormat="1" ht="18" customHeight="1">
      <c r="B256" s="18"/>
      <c r="C256" s="18"/>
      <c r="D256" s="309"/>
      <c r="E256" s="310"/>
      <c r="F256" s="19"/>
      <c r="G256" s="235"/>
      <c r="H256" s="235"/>
      <c r="I256" s="303"/>
      <c r="J256" s="304"/>
      <c r="K256" s="305"/>
    </row>
    <row r="257" spans="2:11" s="25" customFormat="1" ht="18" customHeight="1">
      <c r="B257" s="20"/>
      <c r="C257" s="20"/>
      <c r="D257" s="311"/>
      <c r="E257" s="312"/>
      <c r="F257" s="21"/>
      <c r="G257" s="236"/>
      <c r="H257" s="236"/>
      <c r="I257" s="306"/>
      <c r="J257" s="307"/>
      <c r="K257" s="308"/>
    </row>
    <row r="258" spans="2:11" s="25" customFormat="1" ht="18" customHeight="1">
      <c r="B258" s="18"/>
      <c r="C258" s="18"/>
      <c r="D258" s="309"/>
      <c r="E258" s="310"/>
      <c r="F258" s="19"/>
      <c r="G258" s="235"/>
      <c r="H258" s="235"/>
      <c r="I258" s="303"/>
      <c r="J258" s="304"/>
      <c r="K258" s="305"/>
    </row>
    <row r="259" spans="2:11" s="25" customFormat="1" ht="18" customHeight="1">
      <c r="B259" s="20"/>
      <c r="C259" s="20"/>
      <c r="D259" s="311"/>
      <c r="E259" s="312"/>
      <c r="F259" s="21"/>
      <c r="G259" s="236"/>
      <c r="H259" s="236"/>
      <c r="I259" s="306"/>
      <c r="J259" s="307"/>
      <c r="K259" s="308"/>
    </row>
    <row r="260" spans="2:11" s="25" customFormat="1" ht="18" customHeight="1">
      <c r="B260" s="42"/>
      <c r="C260" s="18"/>
      <c r="D260" s="309"/>
      <c r="E260" s="310"/>
      <c r="F260" s="19"/>
      <c r="G260" s="235"/>
      <c r="H260" s="235"/>
      <c r="I260" s="303"/>
      <c r="J260" s="304"/>
      <c r="K260" s="305"/>
    </row>
    <row r="261" spans="2:11" s="25" customFormat="1" ht="18" customHeight="1">
      <c r="B261" s="20"/>
      <c r="C261" s="20"/>
      <c r="D261" s="311"/>
      <c r="E261" s="312"/>
      <c r="F261" s="21"/>
      <c r="G261" s="236"/>
      <c r="H261" s="236"/>
      <c r="I261" s="306"/>
      <c r="J261" s="307"/>
      <c r="K261" s="308"/>
    </row>
    <row r="262" spans="2:11" s="25" customFormat="1" ht="18" customHeight="1">
      <c r="B262" s="18"/>
      <c r="C262" s="18"/>
      <c r="D262" s="309"/>
      <c r="E262" s="310"/>
      <c r="F262" s="19"/>
      <c r="G262" s="235"/>
      <c r="H262" s="235"/>
      <c r="I262" s="303"/>
      <c r="J262" s="304"/>
      <c r="K262" s="305"/>
    </row>
    <row r="263" spans="2:11" s="25" customFormat="1" ht="18" customHeight="1">
      <c r="B263" s="20"/>
      <c r="C263" s="20"/>
      <c r="D263" s="311"/>
      <c r="E263" s="312"/>
      <c r="F263" s="21"/>
      <c r="G263" s="236"/>
      <c r="H263" s="236"/>
      <c r="I263" s="306"/>
      <c r="J263" s="307"/>
      <c r="K263" s="308"/>
    </row>
    <row r="264" spans="2:11" s="25" customFormat="1" ht="18" customHeight="1">
      <c r="B264" s="18"/>
      <c r="C264" s="18" t="str">
        <f>B138&amp;"-計"</f>
        <v>A-2-2-計</v>
      </c>
      <c r="D264" s="309"/>
      <c r="E264" s="310"/>
      <c r="F264" s="19"/>
      <c r="G264" s="235"/>
      <c r="H264" s="235"/>
      <c r="I264" s="303"/>
      <c r="J264" s="304"/>
      <c r="K264" s="305"/>
    </row>
    <row r="265" spans="2:11" s="25" customFormat="1" ht="18" customHeight="1">
      <c r="B265" s="20"/>
      <c r="C265" s="20"/>
      <c r="D265" s="311"/>
      <c r="E265" s="312"/>
      <c r="F265" s="24" t="s">
        <v>49</v>
      </c>
      <c r="G265" s="236"/>
      <c r="H265" s="236"/>
      <c r="I265" s="306"/>
      <c r="J265" s="307"/>
      <c r="K265" s="308"/>
    </row>
    <row r="266" spans="4:11" s="25" customFormat="1" ht="18" customHeight="1">
      <c r="D266" s="40"/>
      <c r="E266" s="40"/>
      <c r="I266" s="41"/>
      <c r="J266" s="41"/>
      <c r="K266" s="41"/>
    </row>
    <row r="267" spans="4:11" s="25" customFormat="1" ht="18" customHeight="1">
      <c r="D267" s="40"/>
      <c r="E267" s="40"/>
      <c r="I267" s="41"/>
      <c r="J267" s="41"/>
      <c r="K267" s="41"/>
    </row>
    <row r="268" spans="9:11" s="25" customFormat="1" ht="18" customHeight="1">
      <c r="I268" s="101"/>
      <c r="J268" s="101"/>
      <c r="K268" s="101"/>
    </row>
    <row r="269" spans="9:11" s="25" customFormat="1" ht="18" customHeight="1">
      <c r="I269" s="101"/>
      <c r="J269" s="101"/>
      <c r="K269" s="101"/>
    </row>
    <row r="270" spans="9:11" s="25" customFormat="1" ht="18" customHeight="1">
      <c r="I270" s="101"/>
      <c r="J270" s="101"/>
      <c r="K270" s="101"/>
    </row>
    <row r="271" spans="9:11" s="25" customFormat="1" ht="18" customHeight="1">
      <c r="I271" s="101"/>
      <c r="J271" s="101"/>
      <c r="K271" s="101"/>
    </row>
    <row r="272" spans="9:11" s="25" customFormat="1" ht="14.25">
      <c r="I272" s="101"/>
      <c r="J272" s="101"/>
      <c r="K272" s="101"/>
    </row>
    <row r="273" spans="9:11" s="25" customFormat="1" ht="14.25">
      <c r="I273" s="101"/>
      <c r="J273" s="101"/>
      <c r="K273" s="101"/>
    </row>
    <row r="274" spans="9:11" s="25" customFormat="1" ht="14.25">
      <c r="I274" s="101"/>
      <c r="J274" s="101"/>
      <c r="K274" s="101"/>
    </row>
    <row r="275" spans="9:11" s="25" customFormat="1" ht="14.25">
      <c r="I275" s="101"/>
      <c r="J275" s="101"/>
      <c r="K275" s="101"/>
    </row>
    <row r="276" spans="9:11" s="25" customFormat="1" ht="14.25">
      <c r="I276" s="101"/>
      <c r="J276" s="101"/>
      <c r="K276" s="101"/>
    </row>
    <row r="277" spans="9:11" s="25" customFormat="1" ht="14.25">
      <c r="I277" s="101"/>
      <c r="J277" s="101"/>
      <c r="K277" s="101"/>
    </row>
    <row r="278" spans="9:11" s="25" customFormat="1" ht="14.25">
      <c r="I278" s="101"/>
      <c r="J278" s="101"/>
      <c r="K278" s="101"/>
    </row>
    <row r="279" spans="9:11" s="25" customFormat="1" ht="14.25">
      <c r="I279" s="101"/>
      <c r="J279" s="101"/>
      <c r="K279" s="101"/>
    </row>
    <row r="280" spans="9:11" s="25" customFormat="1" ht="14.25">
      <c r="I280" s="101"/>
      <c r="J280" s="101"/>
      <c r="K280" s="101"/>
    </row>
    <row r="281" spans="9:11" s="25" customFormat="1" ht="14.25">
      <c r="I281" s="101"/>
      <c r="J281" s="101"/>
      <c r="K281" s="101"/>
    </row>
    <row r="282" spans="9:11" s="25" customFormat="1" ht="14.25">
      <c r="I282" s="101"/>
      <c r="J282" s="101"/>
      <c r="K282" s="101"/>
    </row>
    <row r="283" spans="9:11" s="25" customFormat="1" ht="14.25">
      <c r="I283" s="101"/>
      <c r="J283" s="101"/>
      <c r="K283" s="101"/>
    </row>
    <row r="284" spans="9:11" s="25" customFormat="1" ht="14.25">
      <c r="I284" s="101"/>
      <c r="J284" s="101"/>
      <c r="K284" s="101"/>
    </row>
    <row r="285" spans="9:11" s="25" customFormat="1" ht="14.25">
      <c r="I285" s="101"/>
      <c r="J285" s="101"/>
      <c r="K285" s="101"/>
    </row>
    <row r="286" spans="9:11" s="25" customFormat="1" ht="14.25">
      <c r="I286" s="101"/>
      <c r="J286" s="101"/>
      <c r="K286" s="101"/>
    </row>
    <row r="287" spans="9:11" s="25" customFormat="1" ht="14.25">
      <c r="I287" s="101"/>
      <c r="J287" s="101"/>
      <c r="K287" s="101"/>
    </row>
    <row r="288" spans="9:11" s="25" customFormat="1" ht="14.25">
      <c r="I288" s="101"/>
      <c r="J288" s="101"/>
      <c r="K288" s="101"/>
    </row>
    <row r="289" spans="9:11" s="25" customFormat="1" ht="14.25">
      <c r="I289" s="101"/>
      <c r="J289" s="101"/>
      <c r="K289" s="101"/>
    </row>
    <row r="290" spans="9:11" s="25" customFormat="1" ht="14.25">
      <c r="I290" s="101"/>
      <c r="J290" s="101"/>
      <c r="K290" s="101"/>
    </row>
    <row r="291" spans="9:11" s="25" customFormat="1" ht="14.25">
      <c r="I291" s="101"/>
      <c r="J291" s="101"/>
      <c r="K291" s="101"/>
    </row>
    <row r="292" spans="9:11" s="25" customFormat="1" ht="14.25">
      <c r="I292" s="101"/>
      <c r="J292" s="101"/>
      <c r="K292" s="101"/>
    </row>
    <row r="293" spans="9:11" s="25" customFormat="1" ht="14.25">
      <c r="I293" s="101"/>
      <c r="J293" s="101"/>
      <c r="K293" s="101"/>
    </row>
    <row r="294" spans="9:11" s="25" customFormat="1" ht="14.25">
      <c r="I294" s="101"/>
      <c r="J294" s="101"/>
      <c r="K294" s="101"/>
    </row>
    <row r="295" spans="9:11" s="25" customFormat="1" ht="14.25">
      <c r="I295" s="101"/>
      <c r="J295" s="101"/>
      <c r="K295" s="101"/>
    </row>
    <row r="296" spans="9:11" s="25" customFormat="1" ht="14.25">
      <c r="I296" s="101"/>
      <c r="J296" s="101"/>
      <c r="K296" s="101"/>
    </row>
    <row r="297" spans="9:11" s="25" customFormat="1" ht="14.25">
      <c r="I297" s="101"/>
      <c r="J297" s="101"/>
      <c r="K297" s="101"/>
    </row>
    <row r="298" spans="9:11" s="25" customFormat="1" ht="14.25">
      <c r="I298" s="101"/>
      <c r="J298" s="101"/>
      <c r="K298" s="101"/>
    </row>
    <row r="299" spans="9:11" s="25" customFormat="1" ht="14.25">
      <c r="I299" s="101"/>
      <c r="J299" s="101"/>
      <c r="K299" s="101"/>
    </row>
    <row r="300" spans="9:11" s="25" customFormat="1" ht="14.25">
      <c r="I300" s="101"/>
      <c r="J300" s="101"/>
      <c r="K300" s="101"/>
    </row>
    <row r="301" spans="9:11" s="25" customFormat="1" ht="14.25">
      <c r="I301" s="101"/>
      <c r="J301" s="101"/>
      <c r="K301" s="101"/>
    </row>
    <row r="302" spans="9:11" s="25" customFormat="1" ht="14.25">
      <c r="I302" s="101"/>
      <c r="J302" s="101"/>
      <c r="K302" s="101"/>
    </row>
    <row r="303" spans="9:11" s="25" customFormat="1" ht="14.25">
      <c r="I303" s="101"/>
      <c r="J303" s="101"/>
      <c r="K303" s="101"/>
    </row>
    <row r="304" spans="9:11" s="25" customFormat="1" ht="14.25">
      <c r="I304" s="101"/>
      <c r="J304" s="101"/>
      <c r="K304" s="101"/>
    </row>
    <row r="305" spans="9:11" s="25" customFormat="1" ht="14.25">
      <c r="I305" s="101"/>
      <c r="J305" s="101"/>
      <c r="K305" s="101"/>
    </row>
    <row r="306" spans="9:11" s="25" customFormat="1" ht="14.25">
      <c r="I306" s="101"/>
      <c r="J306" s="101"/>
      <c r="K306" s="101"/>
    </row>
    <row r="307" spans="9:11" s="25" customFormat="1" ht="14.25">
      <c r="I307" s="101"/>
      <c r="J307" s="101"/>
      <c r="K307" s="101"/>
    </row>
    <row r="308" spans="9:11" s="25" customFormat="1" ht="14.25">
      <c r="I308" s="101"/>
      <c r="J308" s="101"/>
      <c r="K308" s="101"/>
    </row>
    <row r="309" spans="9:11" s="25" customFormat="1" ht="14.25">
      <c r="I309" s="101"/>
      <c r="J309" s="101"/>
      <c r="K309" s="101"/>
    </row>
    <row r="310" spans="9:11" s="25" customFormat="1" ht="14.25">
      <c r="I310" s="101"/>
      <c r="J310" s="101"/>
      <c r="K310" s="101"/>
    </row>
    <row r="311" spans="9:11" s="25" customFormat="1" ht="14.25">
      <c r="I311" s="101"/>
      <c r="J311" s="101"/>
      <c r="K311" s="101"/>
    </row>
    <row r="312" spans="9:11" s="25" customFormat="1" ht="14.25">
      <c r="I312" s="101"/>
      <c r="J312" s="101"/>
      <c r="K312" s="101"/>
    </row>
    <row r="313" spans="9:11" s="25" customFormat="1" ht="14.25">
      <c r="I313" s="101"/>
      <c r="J313" s="101"/>
      <c r="K313" s="101"/>
    </row>
    <row r="314" spans="9:11" s="25" customFormat="1" ht="14.25">
      <c r="I314" s="101"/>
      <c r="J314" s="101"/>
      <c r="K314" s="101"/>
    </row>
    <row r="315" spans="9:11" s="25" customFormat="1" ht="14.25">
      <c r="I315" s="101"/>
      <c r="J315" s="101"/>
      <c r="K315" s="101"/>
    </row>
    <row r="316" spans="9:11" s="25" customFormat="1" ht="14.25">
      <c r="I316" s="101"/>
      <c r="J316" s="101"/>
      <c r="K316" s="101"/>
    </row>
    <row r="317" spans="9:11" s="25" customFormat="1" ht="14.25">
      <c r="I317" s="101"/>
      <c r="J317" s="101"/>
      <c r="K317" s="101"/>
    </row>
    <row r="318" spans="9:11" s="25" customFormat="1" ht="14.25">
      <c r="I318" s="101"/>
      <c r="J318" s="101"/>
      <c r="K318" s="101"/>
    </row>
    <row r="319" spans="9:11" s="25" customFormat="1" ht="14.25">
      <c r="I319" s="101"/>
      <c r="J319" s="101"/>
      <c r="K319" s="101"/>
    </row>
    <row r="320" spans="9:11" s="25" customFormat="1" ht="14.25">
      <c r="I320" s="101"/>
      <c r="J320" s="101"/>
      <c r="K320" s="101"/>
    </row>
    <row r="321" spans="9:11" s="25" customFormat="1" ht="14.25">
      <c r="I321" s="101"/>
      <c r="J321" s="101"/>
      <c r="K321" s="101"/>
    </row>
    <row r="322" spans="9:11" s="25" customFormat="1" ht="14.25">
      <c r="I322" s="101"/>
      <c r="J322" s="101"/>
      <c r="K322" s="101"/>
    </row>
    <row r="323" spans="9:11" s="25" customFormat="1" ht="14.25">
      <c r="I323" s="101"/>
      <c r="J323" s="101"/>
      <c r="K323" s="101"/>
    </row>
    <row r="324" spans="9:11" s="25" customFormat="1" ht="14.25">
      <c r="I324" s="101"/>
      <c r="J324" s="101"/>
      <c r="K324" s="101"/>
    </row>
    <row r="325" spans="9:11" s="25" customFormat="1" ht="14.25">
      <c r="I325" s="101"/>
      <c r="J325" s="101"/>
      <c r="K325" s="101"/>
    </row>
    <row r="326" spans="9:11" s="25" customFormat="1" ht="14.25">
      <c r="I326" s="101"/>
      <c r="J326" s="101"/>
      <c r="K326" s="101"/>
    </row>
    <row r="327" spans="9:11" s="25" customFormat="1" ht="14.25">
      <c r="I327" s="101"/>
      <c r="J327" s="101"/>
      <c r="K327" s="101"/>
    </row>
    <row r="328" spans="9:11" s="25" customFormat="1" ht="14.25">
      <c r="I328" s="101"/>
      <c r="J328" s="101"/>
      <c r="K328" s="101"/>
    </row>
    <row r="329" spans="9:11" s="25" customFormat="1" ht="14.25">
      <c r="I329" s="101"/>
      <c r="J329" s="101"/>
      <c r="K329" s="101"/>
    </row>
    <row r="330" spans="9:11" s="25" customFormat="1" ht="14.25">
      <c r="I330" s="101"/>
      <c r="J330" s="101"/>
      <c r="K330" s="101"/>
    </row>
    <row r="331" spans="9:11" s="25" customFormat="1" ht="14.25">
      <c r="I331" s="101"/>
      <c r="J331" s="101"/>
      <c r="K331" s="101"/>
    </row>
    <row r="332" spans="9:11" s="25" customFormat="1" ht="14.25">
      <c r="I332" s="101"/>
      <c r="J332" s="101"/>
      <c r="K332" s="101"/>
    </row>
    <row r="333" spans="9:11" s="25" customFormat="1" ht="14.25">
      <c r="I333" s="101"/>
      <c r="J333" s="101"/>
      <c r="K333" s="101"/>
    </row>
    <row r="334" spans="9:11" s="25" customFormat="1" ht="14.25">
      <c r="I334" s="101"/>
      <c r="J334" s="101"/>
      <c r="K334" s="101"/>
    </row>
    <row r="335" spans="9:11" s="25" customFormat="1" ht="14.25">
      <c r="I335" s="101"/>
      <c r="J335" s="101"/>
      <c r="K335" s="101"/>
    </row>
    <row r="336" spans="9:11" s="25" customFormat="1" ht="14.25">
      <c r="I336" s="101"/>
      <c r="J336" s="101"/>
      <c r="K336" s="101"/>
    </row>
    <row r="337" spans="9:11" s="25" customFormat="1" ht="14.25">
      <c r="I337" s="101"/>
      <c r="J337" s="101"/>
      <c r="K337" s="101"/>
    </row>
    <row r="338" spans="9:11" s="25" customFormat="1" ht="14.25">
      <c r="I338" s="101"/>
      <c r="J338" s="101"/>
      <c r="K338" s="101"/>
    </row>
    <row r="339" spans="9:11" s="25" customFormat="1" ht="14.25">
      <c r="I339" s="101"/>
      <c r="J339" s="101"/>
      <c r="K339" s="101"/>
    </row>
    <row r="340" spans="9:11" s="25" customFormat="1" ht="14.25">
      <c r="I340" s="101"/>
      <c r="J340" s="101"/>
      <c r="K340" s="101"/>
    </row>
    <row r="341" spans="9:11" s="25" customFormat="1" ht="14.25">
      <c r="I341" s="101"/>
      <c r="J341" s="101"/>
      <c r="K341" s="101"/>
    </row>
    <row r="342" spans="9:11" s="25" customFormat="1" ht="14.25">
      <c r="I342" s="101"/>
      <c r="J342" s="101"/>
      <c r="K342" s="101"/>
    </row>
    <row r="343" spans="9:11" s="25" customFormat="1" ht="14.25">
      <c r="I343" s="101"/>
      <c r="J343" s="101"/>
      <c r="K343" s="101"/>
    </row>
    <row r="344" spans="9:11" s="25" customFormat="1" ht="14.25">
      <c r="I344" s="101"/>
      <c r="J344" s="101"/>
      <c r="K344" s="101"/>
    </row>
    <row r="345" spans="9:11" s="25" customFormat="1" ht="14.25">
      <c r="I345" s="101"/>
      <c r="J345" s="101"/>
      <c r="K345" s="101"/>
    </row>
    <row r="346" spans="9:11" s="25" customFormat="1" ht="14.25">
      <c r="I346" s="101"/>
      <c r="J346" s="101"/>
      <c r="K346" s="101"/>
    </row>
    <row r="347" spans="9:11" s="25" customFormat="1" ht="14.25">
      <c r="I347" s="101"/>
      <c r="J347" s="101"/>
      <c r="K347" s="101"/>
    </row>
    <row r="348" spans="9:11" s="25" customFormat="1" ht="14.25">
      <c r="I348" s="101"/>
      <c r="J348" s="101"/>
      <c r="K348" s="101"/>
    </row>
    <row r="349" spans="9:11" s="25" customFormat="1" ht="14.25">
      <c r="I349" s="101"/>
      <c r="J349" s="101"/>
      <c r="K349" s="101"/>
    </row>
    <row r="350" spans="9:11" s="25" customFormat="1" ht="14.25">
      <c r="I350" s="101"/>
      <c r="J350" s="101"/>
      <c r="K350" s="101"/>
    </row>
    <row r="351" spans="9:11" s="25" customFormat="1" ht="14.25">
      <c r="I351" s="101"/>
      <c r="J351" s="101"/>
      <c r="K351" s="101"/>
    </row>
    <row r="352" spans="9:11" s="25" customFormat="1" ht="14.25">
      <c r="I352" s="101"/>
      <c r="J352" s="101"/>
      <c r="K352" s="101"/>
    </row>
    <row r="353" spans="9:11" s="25" customFormat="1" ht="14.25">
      <c r="I353" s="101"/>
      <c r="J353" s="101"/>
      <c r="K353" s="101"/>
    </row>
    <row r="354" spans="9:11" s="25" customFormat="1" ht="14.25">
      <c r="I354" s="101"/>
      <c r="J354" s="101"/>
      <c r="K354" s="101"/>
    </row>
    <row r="355" spans="9:11" s="25" customFormat="1" ht="14.25">
      <c r="I355" s="101"/>
      <c r="J355" s="101"/>
      <c r="K355" s="101"/>
    </row>
    <row r="356" spans="9:11" s="25" customFormat="1" ht="14.25">
      <c r="I356" s="101"/>
      <c r="J356" s="101"/>
      <c r="K356" s="101"/>
    </row>
    <row r="357" spans="9:11" s="25" customFormat="1" ht="14.25">
      <c r="I357" s="101"/>
      <c r="J357" s="101"/>
      <c r="K357" s="101"/>
    </row>
    <row r="358" spans="9:11" s="25" customFormat="1" ht="14.25">
      <c r="I358" s="101"/>
      <c r="J358" s="101"/>
      <c r="K358" s="101"/>
    </row>
    <row r="359" spans="9:11" s="25" customFormat="1" ht="14.25">
      <c r="I359" s="101"/>
      <c r="J359" s="101"/>
      <c r="K359" s="101"/>
    </row>
    <row r="360" spans="9:11" s="25" customFormat="1" ht="14.25">
      <c r="I360" s="101"/>
      <c r="J360" s="101"/>
      <c r="K360" s="101"/>
    </row>
    <row r="361" spans="9:11" s="25" customFormat="1" ht="14.25">
      <c r="I361" s="101"/>
      <c r="J361" s="101"/>
      <c r="K361" s="101"/>
    </row>
    <row r="362" spans="9:11" s="25" customFormat="1" ht="14.25">
      <c r="I362" s="101"/>
      <c r="J362" s="101"/>
      <c r="K362" s="101"/>
    </row>
    <row r="363" spans="9:11" s="25" customFormat="1" ht="14.25">
      <c r="I363" s="101"/>
      <c r="J363" s="101"/>
      <c r="K363" s="101"/>
    </row>
    <row r="364" spans="9:11" s="25" customFormat="1" ht="14.25">
      <c r="I364" s="101"/>
      <c r="J364" s="101"/>
      <c r="K364" s="101"/>
    </row>
    <row r="365" spans="9:11" s="25" customFormat="1" ht="14.25">
      <c r="I365" s="101"/>
      <c r="J365" s="101"/>
      <c r="K365" s="101"/>
    </row>
    <row r="366" spans="9:11" s="25" customFormat="1" ht="14.25">
      <c r="I366" s="101"/>
      <c r="J366" s="101"/>
      <c r="K366" s="101"/>
    </row>
    <row r="367" spans="9:11" s="25" customFormat="1" ht="14.25">
      <c r="I367" s="101"/>
      <c r="J367" s="101"/>
      <c r="K367" s="101"/>
    </row>
    <row r="368" spans="9:11" s="25" customFormat="1" ht="14.25">
      <c r="I368" s="101"/>
      <c r="J368" s="101"/>
      <c r="K368" s="101"/>
    </row>
    <row r="369" spans="9:11" s="25" customFormat="1" ht="14.25">
      <c r="I369" s="101"/>
      <c r="J369" s="101"/>
      <c r="K369" s="101"/>
    </row>
    <row r="370" spans="9:11" s="25" customFormat="1" ht="14.25">
      <c r="I370" s="101"/>
      <c r="J370" s="101"/>
      <c r="K370" s="101"/>
    </row>
    <row r="371" spans="9:11" s="25" customFormat="1" ht="14.25">
      <c r="I371" s="101"/>
      <c r="J371" s="101"/>
      <c r="K371" s="101"/>
    </row>
    <row r="372" spans="9:11" s="25" customFormat="1" ht="14.25">
      <c r="I372" s="101"/>
      <c r="J372" s="101"/>
      <c r="K372" s="101"/>
    </row>
    <row r="373" spans="9:11" s="25" customFormat="1" ht="14.25">
      <c r="I373" s="101"/>
      <c r="J373" s="101"/>
      <c r="K373" s="101"/>
    </row>
    <row r="374" spans="9:11" s="25" customFormat="1" ht="14.25">
      <c r="I374" s="101"/>
      <c r="J374" s="101"/>
      <c r="K374" s="101"/>
    </row>
    <row r="375" spans="9:11" s="25" customFormat="1" ht="14.25">
      <c r="I375" s="101"/>
      <c r="J375" s="101"/>
      <c r="K375" s="101"/>
    </row>
    <row r="376" spans="9:11" s="25" customFormat="1" ht="14.25">
      <c r="I376" s="101"/>
      <c r="J376" s="101"/>
      <c r="K376" s="101"/>
    </row>
    <row r="377" spans="9:11" s="25" customFormat="1" ht="14.25">
      <c r="I377" s="101"/>
      <c r="J377" s="101"/>
      <c r="K377" s="101"/>
    </row>
    <row r="378" spans="9:11" s="25" customFormat="1" ht="14.25">
      <c r="I378" s="101"/>
      <c r="J378" s="101"/>
      <c r="K378" s="101"/>
    </row>
    <row r="379" spans="9:11" s="25" customFormat="1" ht="14.25">
      <c r="I379" s="101"/>
      <c r="J379" s="101"/>
      <c r="K379" s="101"/>
    </row>
    <row r="380" spans="9:11" s="25" customFormat="1" ht="14.25">
      <c r="I380" s="101"/>
      <c r="J380" s="101"/>
      <c r="K380" s="101"/>
    </row>
    <row r="381" spans="9:11" s="25" customFormat="1" ht="14.25">
      <c r="I381" s="101"/>
      <c r="J381" s="101"/>
      <c r="K381" s="101"/>
    </row>
    <row r="382" spans="9:11" s="25" customFormat="1" ht="14.25">
      <c r="I382" s="101"/>
      <c r="J382" s="101"/>
      <c r="K382" s="101"/>
    </row>
    <row r="383" spans="9:11" s="25" customFormat="1" ht="14.25">
      <c r="I383" s="101"/>
      <c r="J383" s="101"/>
      <c r="K383" s="101"/>
    </row>
    <row r="384" spans="9:11" s="25" customFormat="1" ht="14.25">
      <c r="I384" s="101"/>
      <c r="J384" s="101"/>
      <c r="K384" s="101"/>
    </row>
    <row r="385" spans="9:11" s="25" customFormat="1" ht="14.25">
      <c r="I385" s="101"/>
      <c r="J385" s="101"/>
      <c r="K385" s="101"/>
    </row>
    <row r="386" spans="9:11" s="25" customFormat="1" ht="14.25">
      <c r="I386" s="101"/>
      <c r="J386" s="101"/>
      <c r="K386" s="101"/>
    </row>
    <row r="387" spans="9:11" s="25" customFormat="1" ht="14.25">
      <c r="I387" s="101"/>
      <c r="J387" s="101"/>
      <c r="K387" s="101"/>
    </row>
    <row r="388" spans="9:11" s="25" customFormat="1" ht="14.25">
      <c r="I388" s="101"/>
      <c r="J388" s="101"/>
      <c r="K388" s="101"/>
    </row>
    <row r="389" spans="9:11" s="25" customFormat="1" ht="14.25">
      <c r="I389" s="101"/>
      <c r="J389" s="101"/>
      <c r="K389" s="101"/>
    </row>
    <row r="390" spans="9:11" s="25" customFormat="1" ht="14.25">
      <c r="I390" s="101"/>
      <c r="J390" s="101"/>
      <c r="K390" s="101"/>
    </row>
    <row r="391" spans="9:11" s="25" customFormat="1" ht="14.25">
      <c r="I391" s="101"/>
      <c r="J391" s="101"/>
      <c r="K391" s="101"/>
    </row>
    <row r="392" spans="9:11" s="25" customFormat="1" ht="14.25">
      <c r="I392" s="101"/>
      <c r="J392" s="101"/>
      <c r="K392" s="101"/>
    </row>
    <row r="393" spans="9:11" s="25" customFormat="1" ht="14.25">
      <c r="I393" s="101"/>
      <c r="J393" s="101"/>
      <c r="K393" s="101"/>
    </row>
    <row r="394" spans="9:11" s="25" customFormat="1" ht="14.25">
      <c r="I394" s="101"/>
      <c r="J394" s="101"/>
      <c r="K394" s="101"/>
    </row>
    <row r="395" spans="9:11" s="25" customFormat="1" ht="14.25">
      <c r="I395" s="101"/>
      <c r="J395" s="101"/>
      <c r="K395" s="101"/>
    </row>
    <row r="396" spans="9:11" s="25" customFormat="1" ht="14.25">
      <c r="I396" s="101"/>
      <c r="J396" s="101"/>
      <c r="K396" s="101"/>
    </row>
    <row r="397" spans="9:11" s="25" customFormat="1" ht="14.25">
      <c r="I397" s="101"/>
      <c r="J397" s="101"/>
      <c r="K397" s="101"/>
    </row>
    <row r="398" spans="9:11" s="25" customFormat="1" ht="14.25">
      <c r="I398" s="101"/>
      <c r="J398" s="101"/>
      <c r="K398" s="101"/>
    </row>
    <row r="399" spans="9:11" s="25" customFormat="1" ht="14.25">
      <c r="I399" s="101"/>
      <c r="J399" s="101"/>
      <c r="K399" s="101"/>
    </row>
    <row r="400" spans="9:11" s="25" customFormat="1" ht="14.25">
      <c r="I400" s="101"/>
      <c r="J400" s="101"/>
      <c r="K400" s="101"/>
    </row>
    <row r="401" spans="9:11" s="25" customFormat="1" ht="14.25">
      <c r="I401" s="101"/>
      <c r="J401" s="101"/>
      <c r="K401" s="101"/>
    </row>
    <row r="402" spans="9:11" s="25" customFormat="1" ht="14.25">
      <c r="I402" s="101"/>
      <c r="J402" s="101"/>
      <c r="K402" s="101"/>
    </row>
    <row r="403" spans="9:11" s="25" customFormat="1" ht="14.25">
      <c r="I403" s="101"/>
      <c r="J403" s="101"/>
      <c r="K403" s="101"/>
    </row>
    <row r="404" spans="9:11" s="25" customFormat="1" ht="14.25">
      <c r="I404" s="101"/>
      <c r="J404" s="101"/>
      <c r="K404" s="101"/>
    </row>
    <row r="405" spans="9:11" s="25" customFormat="1" ht="14.25">
      <c r="I405" s="101"/>
      <c r="J405" s="101"/>
      <c r="K405" s="101"/>
    </row>
    <row r="406" spans="9:11" s="25" customFormat="1" ht="14.25">
      <c r="I406" s="101"/>
      <c r="J406" s="101"/>
      <c r="K406" s="101"/>
    </row>
    <row r="407" spans="9:11" s="25" customFormat="1" ht="14.25">
      <c r="I407" s="101"/>
      <c r="J407" s="101"/>
      <c r="K407" s="101"/>
    </row>
    <row r="408" spans="9:11" s="25" customFormat="1" ht="14.25">
      <c r="I408" s="101"/>
      <c r="J408" s="101"/>
      <c r="K408" s="101"/>
    </row>
    <row r="409" spans="9:11" s="25" customFormat="1" ht="14.25">
      <c r="I409" s="101"/>
      <c r="J409" s="101"/>
      <c r="K409" s="101"/>
    </row>
    <row r="410" spans="9:11" s="25" customFormat="1" ht="14.25">
      <c r="I410" s="101"/>
      <c r="J410" s="101"/>
      <c r="K410" s="101"/>
    </row>
    <row r="411" spans="9:11" s="25" customFormat="1" ht="14.25">
      <c r="I411" s="101"/>
      <c r="J411" s="101"/>
      <c r="K411" s="101"/>
    </row>
    <row r="412" spans="9:11" s="25" customFormat="1" ht="14.25">
      <c r="I412" s="101"/>
      <c r="J412" s="101"/>
      <c r="K412" s="101"/>
    </row>
    <row r="413" spans="9:11" s="25" customFormat="1" ht="14.25">
      <c r="I413" s="101"/>
      <c r="J413" s="101"/>
      <c r="K413" s="101"/>
    </row>
    <row r="414" spans="9:11" s="25" customFormat="1" ht="14.25">
      <c r="I414" s="101"/>
      <c r="J414" s="101"/>
      <c r="K414" s="101"/>
    </row>
    <row r="415" spans="9:11" s="25" customFormat="1" ht="14.25">
      <c r="I415" s="101"/>
      <c r="J415" s="101"/>
      <c r="K415" s="101"/>
    </row>
    <row r="416" spans="9:11" s="25" customFormat="1" ht="14.25">
      <c r="I416" s="101"/>
      <c r="J416" s="101"/>
      <c r="K416" s="101"/>
    </row>
    <row r="417" spans="9:11" s="25" customFormat="1" ht="14.25">
      <c r="I417" s="101"/>
      <c r="J417" s="101"/>
      <c r="K417" s="101"/>
    </row>
    <row r="418" spans="9:11" s="25" customFormat="1" ht="14.25">
      <c r="I418" s="101"/>
      <c r="J418" s="101"/>
      <c r="K418" s="101"/>
    </row>
    <row r="419" spans="9:11" s="25" customFormat="1" ht="14.25">
      <c r="I419" s="101"/>
      <c r="J419" s="101"/>
      <c r="K419" s="101"/>
    </row>
    <row r="420" spans="9:11" s="25" customFormat="1" ht="14.25">
      <c r="I420" s="101"/>
      <c r="J420" s="101"/>
      <c r="K420" s="101"/>
    </row>
    <row r="421" spans="9:11" s="25" customFormat="1" ht="14.25">
      <c r="I421" s="101"/>
      <c r="J421" s="101"/>
      <c r="K421" s="101"/>
    </row>
    <row r="422" spans="9:11" s="25" customFormat="1" ht="14.25">
      <c r="I422" s="101"/>
      <c r="J422" s="101"/>
      <c r="K422" s="101"/>
    </row>
    <row r="423" spans="9:11" s="25" customFormat="1" ht="14.25">
      <c r="I423" s="101"/>
      <c r="J423" s="101"/>
      <c r="K423" s="101"/>
    </row>
    <row r="424" spans="9:11" s="25" customFormat="1" ht="14.25">
      <c r="I424" s="101"/>
      <c r="J424" s="101"/>
      <c r="K424" s="101"/>
    </row>
    <row r="425" spans="9:11" s="25" customFormat="1" ht="14.25">
      <c r="I425" s="101"/>
      <c r="J425" s="101"/>
      <c r="K425" s="101"/>
    </row>
    <row r="426" spans="9:11" s="25" customFormat="1" ht="14.25">
      <c r="I426" s="101"/>
      <c r="J426" s="101"/>
      <c r="K426" s="101"/>
    </row>
    <row r="427" spans="9:11" s="25" customFormat="1" ht="14.25">
      <c r="I427" s="101"/>
      <c r="J427" s="101"/>
      <c r="K427" s="101"/>
    </row>
    <row r="428" spans="9:11" s="25" customFormat="1" ht="14.25">
      <c r="I428" s="101"/>
      <c r="J428" s="101"/>
      <c r="K428" s="101"/>
    </row>
    <row r="429" spans="9:11" s="25" customFormat="1" ht="14.25">
      <c r="I429" s="101"/>
      <c r="J429" s="101"/>
      <c r="K429" s="101"/>
    </row>
    <row r="430" spans="9:11" s="25" customFormat="1" ht="14.25">
      <c r="I430" s="101"/>
      <c r="J430" s="101"/>
      <c r="K430" s="101"/>
    </row>
    <row r="431" spans="9:11" s="25" customFormat="1" ht="14.25">
      <c r="I431" s="101"/>
      <c r="J431" s="101"/>
      <c r="K431" s="101"/>
    </row>
    <row r="432" spans="9:11" s="25" customFormat="1" ht="14.25">
      <c r="I432" s="101"/>
      <c r="J432" s="101"/>
      <c r="K432" s="101"/>
    </row>
    <row r="433" spans="9:11" s="25" customFormat="1" ht="14.25">
      <c r="I433" s="101"/>
      <c r="J433" s="101"/>
      <c r="K433" s="101"/>
    </row>
    <row r="434" spans="9:11" s="25" customFormat="1" ht="14.25">
      <c r="I434" s="101"/>
      <c r="J434" s="101"/>
      <c r="K434" s="101"/>
    </row>
    <row r="435" spans="9:11" s="25" customFormat="1" ht="14.25">
      <c r="I435" s="101"/>
      <c r="J435" s="101"/>
      <c r="K435" s="101"/>
    </row>
    <row r="436" spans="9:11" s="25" customFormat="1" ht="14.25">
      <c r="I436" s="101"/>
      <c r="J436" s="101"/>
      <c r="K436" s="101"/>
    </row>
    <row r="437" spans="9:11" s="25" customFormat="1" ht="14.25">
      <c r="I437" s="101"/>
      <c r="J437" s="101"/>
      <c r="K437" s="101"/>
    </row>
    <row r="438" spans="9:11" s="25" customFormat="1" ht="14.25">
      <c r="I438" s="101"/>
      <c r="J438" s="101"/>
      <c r="K438" s="101"/>
    </row>
    <row r="439" spans="9:11" s="25" customFormat="1" ht="14.25">
      <c r="I439" s="101"/>
      <c r="J439" s="101"/>
      <c r="K439" s="101"/>
    </row>
    <row r="440" spans="9:11" s="25" customFormat="1" ht="14.25">
      <c r="I440" s="101"/>
      <c r="J440" s="101"/>
      <c r="K440" s="101"/>
    </row>
    <row r="441" spans="9:11" s="25" customFormat="1" ht="14.25">
      <c r="I441" s="101"/>
      <c r="J441" s="101"/>
      <c r="K441" s="101"/>
    </row>
    <row r="442" spans="9:11" s="25" customFormat="1" ht="14.25">
      <c r="I442" s="101"/>
      <c r="J442" s="101"/>
      <c r="K442" s="101"/>
    </row>
    <row r="443" spans="9:11" s="25" customFormat="1" ht="14.25">
      <c r="I443" s="101"/>
      <c r="J443" s="101"/>
      <c r="K443" s="101"/>
    </row>
    <row r="444" spans="9:11" s="25" customFormat="1" ht="14.25">
      <c r="I444" s="101"/>
      <c r="J444" s="101"/>
      <c r="K444" s="101"/>
    </row>
    <row r="445" spans="9:11" s="25" customFormat="1" ht="14.25">
      <c r="I445" s="101"/>
      <c r="J445" s="101"/>
      <c r="K445" s="101"/>
    </row>
    <row r="446" spans="9:11" s="25" customFormat="1" ht="14.25">
      <c r="I446" s="101"/>
      <c r="J446" s="101"/>
      <c r="K446" s="101"/>
    </row>
    <row r="447" spans="9:11" s="25" customFormat="1" ht="14.25">
      <c r="I447" s="101"/>
      <c r="J447" s="101"/>
      <c r="K447" s="101"/>
    </row>
    <row r="448" spans="9:11" s="25" customFormat="1" ht="14.25">
      <c r="I448" s="101"/>
      <c r="J448" s="101"/>
      <c r="K448" s="101"/>
    </row>
    <row r="449" spans="9:11" s="25" customFormat="1" ht="14.25">
      <c r="I449" s="101"/>
      <c r="J449" s="101"/>
      <c r="K449" s="101"/>
    </row>
    <row r="450" spans="9:11" s="25" customFormat="1" ht="14.25">
      <c r="I450" s="101"/>
      <c r="J450" s="101"/>
      <c r="K450" s="101"/>
    </row>
    <row r="451" spans="9:11" s="25" customFormat="1" ht="14.25">
      <c r="I451" s="101"/>
      <c r="J451" s="101"/>
      <c r="K451" s="101"/>
    </row>
    <row r="452" spans="9:11" s="25" customFormat="1" ht="14.25">
      <c r="I452" s="101"/>
      <c r="J452" s="101"/>
      <c r="K452" s="101"/>
    </row>
    <row r="453" spans="9:11" s="25" customFormat="1" ht="14.25">
      <c r="I453" s="101"/>
      <c r="J453" s="101"/>
      <c r="K453" s="101"/>
    </row>
    <row r="454" spans="9:11" s="25" customFormat="1" ht="14.25">
      <c r="I454" s="101"/>
      <c r="J454" s="101"/>
      <c r="K454" s="101"/>
    </row>
    <row r="455" spans="9:11" s="25" customFormat="1" ht="14.25">
      <c r="I455" s="101"/>
      <c r="J455" s="101"/>
      <c r="K455" s="101"/>
    </row>
    <row r="456" spans="9:11" s="25" customFormat="1" ht="14.25">
      <c r="I456" s="101"/>
      <c r="J456" s="101"/>
      <c r="K456" s="101"/>
    </row>
    <row r="457" spans="9:11" s="25" customFormat="1" ht="14.25">
      <c r="I457" s="101"/>
      <c r="J457" s="101"/>
      <c r="K457" s="101"/>
    </row>
    <row r="458" spans="9:11" s="25" customFormat="1" ht="14.25">
      <c r="I458" s="101"/>
      <c r="J458" s="101"/>
      <c r="K458" s="101"/>
    </row>
    <row r="459" spans="9:11" s="25" customFormat="1" ht="14.25">
      <c r="I459" s="101"/>
      <c r="J459" s="101"/>
      <c r="K459" s="101"/>
    </row>
    <row r="460" spans="9:11" s="25" customFormat="1" ht="14.25">
      <c r="I460" s="101"/>
      <c r="J460" s="101"/>
      <c r="K460" s="101"/>
    </row>
    <row r="461" spans="9:11" s="25" customFormat="1" ht="14.25">
      <c r="I461" s="101"/>
      <c r="J461" s="101"/>
      <c r="K461" s="101"/>
    </row>
    <row r="462" spans="9:11" s="25" customFormat="1" ht="14.25">
      <c r="I462" s="101"/>
      <c r="J462" s="101"/>
      <c r="K462" s="101"/>
    </row>
    <row r="463" spans="9:11" s="25" customFormat="1" ht="14.25">
      <c r="I463" s="101"/>
      <c r="J463" s="101"/>
      <c r="K463" s="101"/>
    </row>
    <row r="464" spans="9:11" s="25" customFormat="1" ht="14.25">
      <c r="I464" s="101"/>
      <c r="J464" s="101"/>
      <c r="K464" s="101"/>
    </row>
    <row r="465" spans="9:11" s="25" customFormat="1" ht="14.25">
      <c r="I465" s="101"/>
      <c r="J465" s="101"/>
      <c r="K465" s="101"/>
    </row>
    <row r="466" spans="9:11" s="25" customFormat="1" ht="14.25">
      <c r="I466" s="101"/>
      <c r="J466" s="101"/>
      <c r="K466" s="101"/>
    </row>
    <row r="467" spans="9:11" s="25" customFormat="1" ht="14.25">
      <c r="I467" s="101"/>
      <c r="J467" s="101"/>
      <c r="K467" s="101"/>
    </row>
    <row r="468" spans="9:11" s="25" customFormat="1" ht="14.25">
      <c r="I468" s="101"/>
      <c r="J468" s="101"/>
      <c r="K468" s="101"/>
    </row>
    <row r="469" spans="9:11" s="25" customFormat="1" ht="14.25">
      <c r="I469" s="101"/>
      <c r="J469" s="101"/>
      <c r="K469" s="101"/>
    </row>
    <row r="470" spans="9:11" s="25" customFormat="1" ht="14.25">
      <c r="I470" s="101"/>
      <c r="J470" s="101"/>
      <c r="K470" s="101"/>
    </row>
    <row r="471" spans="9:11" s="25" customFormat="1" ht="14.25">
      <c r="I471" s="101"/>
      <c r="J471" s="101"/>
      <c r="K471" s="101"/>
    </row>
    <row r="472" spans="9:11" s="25" customFormat="1" ht="14.25">
      <c r="I472" s="101"/>
      <c r="J472" s="101"/>
      <c r="K472" s="101"/>
    </row>
    <row r="473" spans="9:11" s="25" customFormat="1" ht="14.25">
      <c r="I473" s="101"/>
      <c r="J473" s="101"/>
      <c r="K473" s="101"/>
    </row>
    <row r="474" spans="9:11" s="25" customFormat="1" ht="14.25">
      <c r="I474" s="101"/>
      <c r="J474" s="101"/>
      <c r="K474" s="101"/>
    </row>
    <row r="475" spans="9:11" s="25" customFormat="1" ht="14.25">
      <c r="I475" s="101"/>
      <c r="J475" s="101"/>
      <c r="K475" s="101"/>
    </row>
    <row r="476" spans="9:11" s="25" customFormat="1" ht="14.25">
      <c r="I476" s="101"/>
      <c r="J476" s="101"/>
      <c r="K476" s="101"/>
    </row>
    <row r="477" spans="9:11" s="25" customFormat="1" ht="14.25">
      <c r="I477" s="101"/>
      <c r="J477" s="101"/>
      <c r="K477" s="101"/>
    </row>
    <row r="478" spans="9:11" s="25" customFormat="1" ht="14.25">
      <c r="I478" s="101"/>
      <c r="J478" s="101"/>
      <c r="K478" s="101"/>
    </row>
    <row r="479" spans="9:11" s="25" customFormat="1" ht="14.25">
      <c r="I479" s="101"/>
      <c r="J479" s="101"/>
      <c r="K479" s="101"/>
    </row>
    <row r="480" spans="9:11" s="25" customFormat="1" ht="14.25">
      <c r="I480" s="101"/>
      <c r="J480" s="101"/>
      <c r="K480" s="101"/>
    </row>
    <row r="481" spans="9:11" s="25" customFormat="1" ht="14.25">
      <c r="I481" s="101"/>
      <c r="J481" s="101"/>
      <c r="K481" s="101"/>
    </row>
    <row r="482" spans="9:11" s="25" customFormat="1" ht="14.25">
      <c r="I482" s="101"/>
      <c r="J482" s="101"/>
      <c r="K482" s="101"/>
    </row>
    <row r="483" spans="9:11" s="25" customFormat="1" ht="14.25">
      <c r="I483" s="101"/>
      <c r="J483" s="101"/>
      <c r="K483" s="101"/>
    </row>
    <row r="484" spans="9:11" s="25" customFormat="1" ht="14.25">
      <c r="I484" s="101"/>
      <c r="J484" s="101"/>
      <c r="K484" s="101"/>
    </row>
    <row r="485" spans="9:11" s="25" customFormat="1" ht="14.25">
      <c r="I485" s="101"/>
      <c r="J485" s="101"/>
      <c r="K485" s="101"/>
    </row>
    <row r="486" spans="9:11" s="25" customFormat="1" ht="14.25">
      <c r="I486" s="101"/>
      <c r="J486" s="101"/>
      <c r="K486" s="101"/>
    </row>
    <row r="487" spans="9:11" s="25" customFormat="1" ht="14.25">
      <c r="I487" s="101"/>
      <c r="J487" s="101"/>
      <c r="K487" s="101"/>
    </row>
    <row r="488" spans="9:11" s="25" customFormat="1" ht="14.25">
      <c r="I488" s="101"/>
      <c r="J488" s="101"/>
      <c r="K488" s="101"/>
    </row>
    <row r="489" spans="9:11" s="25" customFormat="1" ht="14.25">
      <c r="I489" s="101"/>
      <c r="J489" s="101"/>
      <c r="K489" s="101"/>
    </row>
    <row r="490" spans="9:11" s="25" customFormat="1" ht="14.25">
      <c r="I490" s="101"/>
      <c r="J490" s="101"/>
      <c r="K490" s="101"/>
    </row>
    <row r="491" spans="9:11" s="25" customFormat="1" ht="14.25">
      <c r="I491" s="101"/>
      <c r="J491" s="101"/>
      <c r="K491" s="101"/>
    </row>
    <row r="492" spans="9:11" s="25" customFormat="1" ht="14.25">
      <c r="I492" s="101"/>
      <c r="J492" s="101"/>
      <c r="K492" s="101"/>
    </row>
    <row r="493" spans="9:11" s="25" customFormat="1" ht="14.25">
      <c r="I493" s="101"/>
      <c r="J493" s="101"/>
      <c r="K493" s="101"/>
    </row>
    <row r="494" spans="9:11" s="25" customFormat="1" ht="14.25">
      <c r="I494" s="101"/>
      <c r="J494" s="101"/>
      <c r="K494" s="101"/>
    </row>
    <row r="495" spans="9:11" s="25" customFormat="1" ht="14.25">
      <c r="I495" s="101"/>
      <c r="J495" s="101"/>
      <c r="K495" s="101"/>
    </row>
    <row r="496" spans="9:11" s="25" customFormat="1" ht="14.25">
      <c r="I496" s="101"/>
      <c r="J496" s="101"/>
      <c r="K496" s="101"/>
    </row>
    <row r="497" spans="9:11" s="25" customFormat="1" ht="14.25">
      <c r="I497" s="101"/>
      <c r="J497" s="101"/>
      <c r="K497" s="101"/>
    </row>
    <row r="498" spans="9:11" s="25" customFormat="1" ht="14.25">
      <c r="I498" s="101"/>
      <c r="J498" s="101"/>
      <c r="K498" s="101"/>
    </row>
    <row r="499" spans="9:11" s="25" customFormat="1" ht="14.25">
      <c r="I499" s="101"/>
      <c r="J499" s="101"/>
      <c r="K499" s="101"/>
    </row>
    <row r="500" spans="9:11" s="25" customFormat="1" ht="14.25">
      <c r="I500" s="101"/>
      <c r="J500" s="101"/>
      <c r="K500" s="101"/>
    </row>
    <row r="501" spans="9:11" s="25" customFormat="1" ht="14.25">
      <c r="I501" s="101"/>
      <c r="J501" s="101"/>
      <c r="K501" s="101"/>
    </row>
    <row r="502" spans="9:11" s="25" customFormat="1" ht="14.25">
      <c r="I502" s="101"/>
      <c r="J502" s="101"/>
      <c r="K502" s="101"/>
    </row>
    <row r="503" spans="9:11" s="25" customFormat="1" ht="14.25">
      <c r="I503" s="101"/>
      <c r="J503" s="101"/>
      <c r="K503" s="101"/>
    </row>
    <row r="504" spans="9:11" s="25" customFormat="1" ht="14.25">
      <c r="I504" s="101"/>
      <c r="J504" s="101"/>
      <c r="K504" s="101"/>
    </row>
    <row r="505" spans="9:11" s="25" customFormat="1" ht="14.25">
      <c r="I505" s="101"/>
      <c r="J505" s="101"/>
      <c r="K505" s="101"/>
    </row>
    <row r="506" spans="9:11" s="25" customFormat="1" ht="14.25">
      <c r="I506" s="101"/>
      <c r="J506" s="101"/>
      <c r="K506" s="101"/>
    </row>
    <row r="507" spans="9:11" s="25" customFormat="1" ht="14.25">
      <c r="I507" s="101"/>
      <c r="J507" s="101"/>
      <c r="K507" s="101"/>
    </row>
    <row r="508" spans="9:11" s="25" customFormat="1" ht="14.25">
      <c r="I508" s="101"/>
      <c r="J508" s="101"/>
      <c r="K508" s="101"/>
    </row>
    <row r="509" spans="9:11" s="25" customFormat="1" ht="14.25">
      <c r="I509" s="101"/>
      <c r="J509" s="101"/>
      <c r="K509" s="101"/>
    </row>
    <row r="510" spans="9:11" s="25" customFormat="1" ht="14.25">
      <c r="I510" s="101"/>
      <c r="J510" s="101"/>
      <c r="K510" s="101"/>
    </row>
    <row r="511" spans="9:11" s="25" customFormat="1" ht="14.25">
      <c r="I511" s="101"/>
      <c r="J511" s="101"/>
      <c r="K511" s="101"/>
    </row>
    <row r="512" spans="9:11" s="25" customFormat="1" ht="14.25">
      <c r="I512" s="101"/>
      <c r="J512" s="101"/>
      <c r="K512" s="101"/>
    </row>
    <row r="513" spans="9:11" s="25" customFormat="1" ht="14.25">
      <c r="I513" s="101"/>
      <c r="J513" s="101"/>
      <c r="K513" s="101"/>
    </row>
    <row r="514" spans="9:11" s="25" customFormat="1" ht="14.25">
      <c r="I514" s="101"/>
      <c r="J514" s="101"/>
      <c r="K514" s="101"/>
    </row>
    <row r="515" spans="9:11" s="25" customFormat="1" ht="14.25">
      <c r="I515" s="101"/>
      <c r="J515" s="101"/>
      <c r="K515" s="101"/>
    </row>
    <row r="516" spans="9:11" s="25" customFormat="1" ht="14.25">
      <c r="I516" s="101"/>
      <c r="J516" s="101"/>
      <c r="K516" s="101"/>
    </row>
    <row r="517" spans="9:11" s="25" customFormat="1" ht="14.25">
      <c r="I517" s="101"/>
      <c r="J517" s="101"/>
      <c r="K517" s="101"/>
    </row>
    <row r="518" spans="9:11" s="25" customFormat="1" ht="14.25">
      <c r="I518" s="101"/>
      <c r="J518" s="101"/>
      <c r="K518" s="101"/>
    </row>
    <row r="519" spans="9:11" s="25" customFormat="1" ht="14.25">
      <c r="I519" s="101"/>
      <c r="J519" s="101"/>
      <c r="K519" s="101"/>
    </row>
    <row r="520" spans="9:11" s="25" customFormat="1" ht="14.25">
      <c r="I520" s="101"/>
      <c r="J520" s="101"/>
      <c r="K520" s="101"/>
    </row>
    <row r="521" spans="9:11" s="25" customFormat="1" ht="14.25">
      <c r="I521" s="101"/>
      <c r="J521" s="101"/>
      <c r="K521" s="101"/>
    </row>
    <row r="522" spans="9:11" s="25" customFormat="1" ht="14.25">
      <c r="I522" s="101"/>
      <c r="J522" s="101"/>
      <c r="K522" s="101"/>
    </row>
    <row r="523" spans="9:11" s="25" customFormat="1" ht="14.25">
      <c r="I523" s="101"/>
      <c r="J523" s="101"/>
      <c r="K523" s="101"/>
    </row>
    <row r="524" spans="9:11" s="25" customFormat="1" ht="14.25">
      <c r="I524" s="101"/>
      <c r="J524" s="101"/>
      <c r="K524" s="101"/>
    </row>
    <row r="525" spans="9:11" s="25" customFormat="1" ht="14.25">
      <c r="I525" s="101"/>
      <c r="J525" s="101"/>
      <c r="K525" s="101"/>
    </row>
    <row r="526" spans="9:11" s="25" customFormat="1" ht="14.25">
      <c r="I526" s="101"/>
      <c r="J526" s="101"/>
      <c r="K526" s="101"/>
    </row>
    <row r="527" spans="9:11" s="25" customFormat="1" ht="14.25">
      <c r="I527" s="101"/>
      <c r="J527" s="101"/>
      <c r="K527" s="101"/>
    </row>
    <row r="528" spans="9:11" s="25" customFormat="1" ht="14.25">
      <c r="I528" s="101"/>
      <c r="J528" s="101"/>
      <c r="K528" s="101"/>
    </row>
    <row r="529" spans="9:11" s="25" customFormat="1" ht="14.25">
      <c r="I529" s="101"/>
      <c r="J529" s="101"/>
      <c r="K529" s="101"/>
    </row>
    <row r="530" spans="9:11" s="25" customFormat="1" ht="14.25">
      <c r="I530" s="101"/>
      <c r="J530" s="101"/>
      <c r="K530" s="101"/>
    </row>
    <row r="531" spans="9:11" s="25" customFormat="1" ht="14.25">
      <c r="I531" s="101"/>
      <c r="J531" s="101"/>
      <c r="K531" s="101"/>
    </row>
    <row r="532" spans="9:11" s="25" customFormat="1" ht="14.25">
      <c r="I532" s="101"/>
      <c r="J532" s="101"/>
      <c r="K532" s="101"/>
    </row>
    <row r="533" spans="9:11" s="25" customFormat="1" ht="14.25">
      <c r="I533" s="101"/>
      <c r="J533" s="101"/>
      <c r="K533" s="101"/>
    </row>
    <row r="534" spans="9:11" s="25" customFormat="1" ht="14.25">
      <c r="I534" s="101"/>
      <c r="J534" s="101"/>
      <c r="K534" s="101"/>
    </row>
    <row r="535" spans="9:11" s="25" customFormat="1" ht="14.25">
      <c r="I535" s="101"/>
      <c r="J535" s="101"/>
      <c r="K535" s="101"/>
    </row>
    <row r="536" spans="9:11" s="25" customFormat="1" ht="14.25">
      <c r="I536" s="101"/>
      <c r="J536" s="101"/>
      <c r="K536" s="101"/>
    </row>
    <row r="537" spans="9:11" s="25" customFormat="1" ht="14.25">
      <c r="I537" s="101"/>
      <c r="J537" s="101"/>
      <c r="K537" s="101"/>
    </row>
    <row r="538" spans="9:11" s="25" customFormat="1" ht="14.25">
      <c r="I538" s="101"/>
      <c r="J538" s="101"/>
      <c r="K538" s="101"/>
    </row>
    <row r="539" spans="9:11" s="25" customFormat="1" ht="14.25">
      <c r="I539" s="101"/>
      <c r="J539" s="101"/>
      <c r="K539" s="101"/>
    </row>
    <row r="540" spans="9:11" s="25" customFormat="1" ht="14.25">
      <c r="I540" s="101"/>
      <c r="J540" s="101"/>
      <c r="K540" s="101"/>
    </row>
    <row r="541" spans="9:11" s="25" customFormat="1" ht="14.25">
      <c r="I541" s="101"/>
      <c r="J541" s="101"/>
      <c r="K541" s="101"/>
    </row>
    <row r="542" spans="9:11" s="25" customFormat="1" ht="14.25">
      <c r="I542" s="101"/>
      <c r="J542" s="101"/>
      <c r="K542" s="101"/>
    </row>
    <row r="543" spans="9:11" s="25" customFormat="1" ht="14.25">
      <c r="I543" s="101"/>
      <c r="J543" s="101"/>
      <c r="K543" s="101"/>
    </row>
    <row r="544" spans="9:11" s="25" customFormat="1" ht="14.25">
      <c r="I544" s="101"/>
      <c r="J544" s="101"/>
      <c r="K544" s="101"/>
    </row>
    <row r="545" spans="9:11" s="25" customFormat="1" ht="14.25">
      <c r="I545" s="101"/>
      <c r="J545" s="101"/>
      <c r="K545" s="101"/>
    </row>
    <row r="546" spans="9:11" s="25" customFormat="1" ht="14.25">
      <c r="I546" s="101"/>
      <c r="J546" s="101"/>
      <c r="K546" s="101"/>
    </row>
    <row r="547" spans="9:11" s="25" customFormat="1" ht="14.25">
      <c r="I547" s="101"/>
      <c r="J547" s="101"/>
      <c r="K547" s="101"/>
    </row>
    <row r="548" spans="9:11" s="25" customFormat="1" ht="14.25">
      <c r="I548" s="101"/>
      <c r="J548" s="101"/>
      <c r="K548" s="101"/>
    </row>
    <row r="549" spans="9:11" s="25" customFormat="1" ht="14.25">
      <c r="I549" s="101"/>
      <c r="J549" s="101"/>
      <c r="K549" s="101"/>
    </row>
    <row r="550" spans="9:11" s="25" customFormat="1" ht="14.25">
      <c r="I550" s="101"/>
      <c r="J550" s="101"/>
      <c r="K550" s="101"/>
    </row>
    <row r="551" spans="9:11" s="25" customFormat="1" ht="14.25">
      <c r="I551" s="101"/>
      <c r="J551" s="101"/>
      <c r="K551" s="101"/>
    </row>
    <row r="552" spans="9:11" s="25" customFormat="1" ht="14.25">
      <c r="I552" s="101"/>
      <c r="J552" s="101"/>
      <c r="K552" s="101"/>
    </row>
    <row r="553" spans="9:11" s="25" customFormat="1" ht="14.25">
      <c r="I553" s="101"/>
      <c r="J553" s="101"/>
      <c r="K553" s="101"/>
    </row>
    <row r="554" spans="9:11" s="25" customFormat="1" ht="14.25">
      <c r="I554" s="101"/>
      <c r="J554" s="101"/>
      <c r="K554" s="101"/>
    </row>
    <row r="555" spans="9:11" s="25" customFormat="1" ht="14.25">
      <c r="I555" s="101"/>
      <c r="J555" s="101"/>
      <c r="K555" s="101"/>
    </row>
    <row r="556" spans="9:11" s="25" customFormat="1" ht="14.25">
      <c r="I556" s="101"/>
      <c r="J556" s="101"/>
      <c r="K556" s="101"/>
    </row>
    <row r="557" spans="9:11" s="25" customFormat="1" ht="14.25">
      <c r="I557" s="101"/>
      <c r="J557" s="101"/>
      <c r="K557" s="101"/>
    </row>
    <row r="558" spans="9:11" s="25" customFormat="1" ht="14.25">
      <c r="I558" s="101"/>
      <c r="J558" s="101"/>
      <c r="K558" s="101"/>
    </row>
    <row r="559" spans="9:11" s="25" customFormat="1" ht="14.25">
      <c r="I559" s="101"/>
      <c r="J559" s="101"/>
      <c r="K559" s="101"/>
    </row>
    <row r="560" spans="9:11" s="25" customFormat="1" ht="14.25">
      <c r="I560" s="101"/>
      <c r="J560" s="101"/>
      <c r="K560" s="101"/>
    </row>
    <row r="561" spans="9:11" s="25" customFormat="1" ht="14.25">
      <c r="I561" s="101"/>
      <c r="J561" s="101"/>
      <c r="K561" s="101"/>
    </row>
    <row r="562" spans="9:11" s="25" customFormat="1" ht="14.25">
      <c r="I562" s="101"/>
      <c r="J562" s="101"/>
      <c r="K562" s="101"/>
    </row>
    <row r="563" spans="9:11" s="25" customFormat="1" ht="14.25">
      <c r="I563" s="101"/>
      <c r="J563" s="101"/>
      <c r="K563" s="101"/>
    </row>
    <row r="564" spans="9:11" s="25" customFormat="1" ht="14.25">
      <c r="I564" s="101"/>
      <c r="J564" s="101"/>
      <c r="K564" s="101"/>
    </row>
    <row r="565" spans="9:11" s="25" customFormat="1" ht="14.25">
      <c r="I565" s="101"/>
      <c r="J565" s="101"/>
      <c r="K565" s="101"/>
    </row>
    <row r="566" spans="9:11" s="25" customFormat="1" ht="14.25">
      <c r="I566" s="101"/>
      <c r="J566" s="101"/>
      <c r="K566" s="101"/>
    </row>
    <row r="567" spans="9:11" s="25" customFormat="1" ht="14.25">
      <c r="I567" s="101"/>
      <c r="J567" s="101"/>
      <c r="K567" s="101"/>
    </row>
    <row r="568" spans="9:11" s="25" customFormat="1" ht="14.25">
      <c r="I568" s="101"/>
      <c r="J568" s="101"/>
      <c r="K568" s="101"/>
    </row>
    <row r="569" spans="9:11" s="25" customFormat="1" ht="14.25">
      <c r="I569" s="101"/>
      <c r="J569" s="101"/>
      <c r="K569" s="101"/>
    </row>
    <row r="570" spans="9:11" s="25" customFormat="1" ht="14.25">
      <c r="I570" s="101"/>
      <c r="J570" s="101"/>
      <c r="K570" s="101"/>
    </row>
    <row r="571" spans="9:11" s="25" customFormat="1" ht="14.25">
      <c r="I571" s="101"/>
      <c r="J571" s="101"/>
      <c r="K571" s="101"/>
    </row>
    <row r="572" spans="9:11" s="25" customFormat="1" ht="14.25">
      <c r="I572" s="101"/>
      <c r="J572" s="101"/>
      <c r="K572" s="101"/>
    </row>
    <row r="573" spans="9:11" s="25" customFormat="1" ht="14.25">
      <c r="I573" s="101"/>
      <c r="J573" s="101"/>
      <c r="K573" s="101"/>
    </row>
    <row r="574" spans="9:11" s="25" customFormat="1" ht="14.25">
      <c r="I574" s="101"/>
      <c r="J574" s="101"/>
      <c r="K574" s="101"/>
    </row>
    <row r="575" spans="9:11" s="25" customFormat="1" ht="14.25">
      <c r="I575" s="101"/>
      <c r="J575" s="101"/>
      <c r="K575" s="101"/>
    </row>
    <row r="576" spans="9:11" s="25" customFormat="1" ht="14.25">
      <c r="I576" s="101"/>
      <c r="J576" s="101"/>
      <c r="K576" s="101"/>
    </row>
    <row r="577" spans="9:11" s="25" customFormat="1" ht="14.25">
      <c r="I577" s="101"/>
      <c r="J577" s="101"/>
      <c r="K577" s="101"/>
    </row>
    <row r="578" spans="9:11" s="25" customFormat="1" ht="14.25">
      <c r="I578" s="101"/>
      <c r="J578" s="101"/>
      <c r="K578" s="101"/>
    </row>
    <row r="579" spans="9:11" s="25" customFormat="1" ht="14.25">
      <c r="I579" s="101"/>
      <c r="J579" s="101"/>
      <c r="K579" s="101"/>
    </row>
    <row r="580" spans="9:11" s="25" customFormat="1" ht="14.25">
      <c r="I580" s="101"/>
      <c r="J580" s="101"/>
      <c r="K580" s="101"/>
    </row>
    <row r="581" spans="9:11" s="25" customFormat="1" ht="14.25">
      <c r="I581" s="101"/>
      <c r="J581" s="101"/>
      <c r="K581" s="101"/>
    </row>
    <row r="582" spans="9:11" s="25" customFormat="1" ht="14.25">
      <c r="I582" s="101"/>
      <c r="J582" s="101"/>
      <c r="K582" s="101"/>
    </row>
    <row r="583" spans="9:11" s="25" customFormat="1" ht="14.25">
      <c r="I583" s="101"/>
      <c r="J583" s="101"/>
      <c r="K583" s="101"/>
    </row>
    <row r="584" spans="9:11" s="25" customFormat="1" ht="14.25">
      <c r="I584" s="101"/>
      <c r="J584" s="101"/>
      <c r="K584" s="101"/>
    </row>
    <row r="585" spans="9:11" s="25" customFormat="1" ht="14.25">
      <c r="I585" s="101"/>
      <c r="J585" s="101"/>
      <c r="K585" s="101"/>
    </row>
    <row r="586" spans="9:11" s="25" customFormat="1" ht="14.25">
      <c r="I586" s="101"/>
      <c r="J586" s="101"/>
      <c r="K586" s="101"/>
    </row>
    <row r="587" spans="9:11" s="25" customFormat="1" ht="14.25">
      <c r="I587" s="101"/>
      <c r="J587" s="101"/>
      <c r="K587" s="101"/>
    </row>
    <row r="588" spans="9:11" s="25" customFormat="1" ht="14.25">
      <c r="I588" s="101"/>
      <c r="J588" s="101"/>
      <c r="K588" s="101"/>
    </row>
    <row r="589" spans="9:11" s="25" customFormat="1" ht="14.25">
      <c r="I589" s="101"/>
      <c r="J589" s="101"/>
      <c r="K589" s="101"/>
    </row>
    <row r="590" spans="9:11" s="25" customFormat="1" ht="14.25">
      <c r="I590" s="101"/>
      <c r="J590" s="101"/>
      <c r="K590" s="101"/>
    </row>
    <row r="591" spans="9:11" s="25" customFormat="1" ht="14.25">
      <c r="I591" s="101"/>
      <c r="J591" s="101"/>
      <c r="K591" s="101"/>
    </row>
    <row r="592" spans="9:11" s="25" customFormat="1" ht="14.25">
      <c r="I592" s="101"/>
      <c r="J592" s="101"/>
      <c r="K592" s="101"/>
    </row>
    <row r="593" spans="9:11" s="25" customFormat="1" ht="14.25">
      <c r="I593" s="101"/>
      <c r="J593" s="101"/>
      <c r="K593" s="101"/>
    </row>
    <row r="594" spans="9:11" s="25" customFormat="1" ht="14.25">
      <c r="I594" s="101"/>
      <c r="J594" s="101"/>
      <c r="K594" s="101"/>
    </row>
    <row r="595" spans="9:11" s="25" customFormat="1" ht="14.25">
      <c r="I595" s="101"/>
      <c r="J595" s="101"/>
      <c r="K595" s="101"/>
    </row>
    <row r="596" spans="9:11" s="25" customFormat="1" ht="14.25">
      <c r="I596" s="101"/>
      <c r="J596" s="101"/>
      <c r="K596" s="101"/>
    </row>
    <row r="597" spans="9:11" s="25" customFormat="1" ht="14.25">
      <c r="I597" s="101"/>
      <c r="J597" s="101"/>
      <c r="K597" s="101"/>
    </row>
    <row r="598" spans="9:11" s="25" customFormat="1" ht="14.25">
      <c r="I598" s="101"/>
      <c r="J598" s="101"/>
      <c r="K598" s="101"/>
    </row>
    <row r="599" spans="9:11" s="25" customFormat="1" ht="14.25">
      <c r="I599" s="101"/>
      <c r="J599" s="101"/>
      <c r="K599" s="101"/>
    </row>
    <row r="600" spans="9:11" s="25" customFormat="1" ht="14.25">
      <c r="I600" s="101"/>
      <c r="J600" s="101"/>
      <c r="K600" s="101"/>
    </row>
    <row r="601" spans="9:11" s="25" customFormat="1" ht="14.25">
      <c r="I601" s="101"/>
      <c r="J601" s="101"/>
      <c r="K601" s="101"/>
    </row>
    <row r="602" spans="9:11" s="25" customFormat="1" ht="14.25">
      <c r="I602" s="101"/>
      <c r="J602" s="101"/>
      <c r="K602" s="101"/>
    </row>
    <row r="603" spans="9:11" s="25" customFormat="1" ht="14.25">
      <c r="I603" s="101"/>
      <c r="J603" s="101"/>
      <c r="K603" s="101"/>
    </row>
    <row r="604" spans="9:11" s="25" customFormat="1" ht="14.25">
      <c r="I604" s="101"/>
      <c r="J604" s="101"/>
      <c r="K604" s="101"/>
    </row>
    <row r="605" spans="9:11" s="25" customFormat="1" ht="14.25">
      <c r="I605" s="101"/>
      <c r="J605" s="101"/>
      <c r="K605" s="101"/>
    </row>
    <row r="606" spans="9:11" s="25" customFormat="1" ht="14.25">
      <c r="I606" s="101"/>
      <c r="J606" s="101"/>
      <c r="K606" s="101"/>
    </row>
    <row r="607" spans="9:11" s="25" customFormat="1" ht="14.25">
      <c r="I607" s="101"/>
      <c r="J607" s="101"/>
      <c r="K607" s="101"/>
    </row>
    <row r="608" spans="9:11" s="25" customFormat="1" ht="14.25">
      <c r="I608" s="101"/>
      <c r="J608" s="101"/>
      <c r="K608" s="101"/>
    </row>
    <row r="609" spans="9:11" s="25" customFormat="1" ht="14.25">
      <c r="I609" s="101"/>
      <c r="J609" s="101"/>
      <c r="K609" s="101"/>
    </row>
    <row r="610" spans="9:11" s="25" customFormat="1" ht="14.25">
      <c r="I610" s="101"/>
      <c r="J610" s="101"/>
      <c r="K610" s="101"/>
    </row>
    <row r="611" spans="9:11" s="25" customFormat="1" ht="14.25">
      <c r="I611" s="101"/>
      <c r="J611" s="101"/>
      <c r="K611" s="101"/>
    </row>
    <row r="612" spans="9:11" s="25" customFormat="1" ht="14.25">
      <c r="I612" s="101"/>
      <c r="J612" s="101"/>
      <c r="K612" s="101"/>
    </row>
    <row r="613" spans="9:11" s="25" customFormat="1" ht="14.25">
      <c r="I613" s="101"/>
      <c r="J613" s="101"/>
      <c r="K613" s="101"/>
    </row>
    <row r="614" spans="9:11" s="25" customFormat="1" ht="14.25">
      <c r="I614" s="101"/>
      <c r="J614" s="101"/>
      <c r="K614" s="101"/>
    </row>
    <row r="615" spans="9:11" s="25" customFormat="1" ht="14.25">
      <c r="I615" s="101"/>
      <c r="J615" s="101"/>
      <c r="K615" s="101"/>
    </row>
    <row r="616" spans="9:11" s="25" customFormat="1" ht="14.25">
      <c r="I616" s="101"/>
      <c r="J616" s="101"/>
      <c r="K616" s="101"/>
    </row>
    <row r="617" spans="9:11" s="25" customFormat="1" ht="14.25">
      <c r="I617" s="101"/>
      <c r="J617" s="101"/>
      <c r="K617" s="101"/>
    </row>
    <row r="618" spans="9:11" s="25" customFormat="1" ht="14.25">
      <c r="I618" s="101"/>
      <c r="J618" s="101"/>
      <c r="K618" s="101"/>
    </row>
    <row r="619" spans="9:11" s="25" customFormat="1" ht="14.25">
      <c r="I619" s="101"/>
      <c r="J619" s="101"/>
      <c r="K619" s="101"/>
    </row>
    <row r="620" spans="9:11" s="25" customFormat="1" ht="14.25">
      <c r="I620" s="101"/>
      <c r="J620" s="101"/>
      <c r="K620" s="101"/>
    </row>
    <row r="621" spans="9:11" s="25" customFormat="1" ht="14.25">
      <c r="I621" s="101"/>
      <c r="J621" s="101"/>
      <c r="K621" s="101"/>
    </row>
    <row r="622" spans="9:11" s="25" customFormat="1" ht="14.25">
      <c r="I622" s="101"/>
      <c r="J622" s="101"/>
      <c r="K622" s="101"/>
    </row>
    <row r="623" spans="9:11" s="25" customFormat="1" ht="14.25">
      <c r="I623" s="101"/>
      <c r="J623" s="101"/>
      <c r="K623" s="101"/>
    </row>
    <row r="624" spans="9:11" s="25" customFormat="1" ht="14.25">
      <c r="I624" s="101"/>
      <c r="J624" s="101"/>
      <c r="K624" s="101"/>
    </row>
    <row r="625" spans="9:11" s="25" customFormat="1" ht="14.25">
      <c r="I625" s="101"/>
      <c r="J625" s="101"/>
      <c r="K625" s="101"/>
    </row>
    <row r="626" spans="9:11" s="25" customFormat="1" ht="14.25">
      <c r="I626" s="101"/>
      <c r="J626" s="101"/>
      <c r="K626" s="101"/>
    </row>
    <row r="627" spans="9:11" s="25" customFormat="1" ht="14.25">
      <c r="I627" s="101"/>
      <c r="J627" s="101"/>
      <c r="K627" s="101"/>
    </row>
    <row r="628" spans="9:11" s="25" customFormat="1" ht="14.25">
      <c r="I628" s="101"/>
      <c r="J628" s="101"/>
      <c r="K628" s="101"/>
    </row>
    <row r="629" spans="9:11" s="25" customFormat="1" ht="14.25">
      <c r="I629" s="101"/>
      <c r="J629" s="101"/>
      <c r="K629" s="101"/>
    </row>
    <row r="630" spans="9:11" s="25" customFormat="1" ht="14.25">
      <c r="I630" s="101"/>
      <c r="J630" s="101"/>
      <c r="K630" s="101"/>
    </row>
    <row r="631" spans="9:11" s="25" customFormat="1" ht="14.25">
      <c r="I631" s="101"/>
      <c r="J631" s="101"/>
      <c r="K631" s="101"/>
    </row>
    <row r="632" spans="9:11" s="25" customFormat="1" ht="14.25">
      <c r="I632" s="101"/>
      <c r="J632" s="101"/>
      <c r="K632" s="101"/>
    </row>
    <row r="633" spans="9:11" s="25" customFormat="1" ht="14.25">
      <c r="I633" s="101"/>
      <c r="J633" s="101"/>
      <c r="K633" s="101"/>
    </row>
    <row r="634" spans="9:11" s="25" customFormat="1" ht="14.25">
      <c r="I634" s="101"/>
      <c r="J634" s="101"/>
      <c r="K634" s="101"/>
    </row>
    <row r="635" spans="9:11" s="25" customFormat="1" ht="14.25">
      <c r="I635" s="101"/>
      <c r="J635" s="101"/>
      <c r="K635" s="101"/>
    </row>
    <row r="636" spans="9:11" s="25" customFormat="1" ht="14.25">
      <c r="I636" s="101"/>
      <c r="J636" s="101"/>
      <c r="K636" s="101"/>
    </row>
    <row r="637" spans="9:11" s="25" customFormat="1" ht="14.25">
      <c r="I637" s="101"/>
      <c r="J637" s="101"/>
      <c r="K637" s="101"/>
    </row>
    <row r="638" spans="9:11" s="25" customFormat="1" ht="14.25">
      <c r="I638" s="101"/>
      <c r="J638" s="101"/>
      <c r="K638" s="101"/>
    </row>
    <row r="639" spans="9:11" s="25" customFormat="1" ht="14.25">
      <c r="I639" s="101"/>
      <c r="J639" s="101"/>
      <c r="K639" s="101"/>
    </row>
    <row r="640" spans="9:11" s="25" customFormat="1" ht="14.25">
      <c r="I640" s="101"/>
      <c r="J640" s="101"/>
      <c r="K640" s="101"/>
    </row>
    <row r="641" spans="9:11" s="25" customFormat="1" ht="14.25">
      <c r="I641" s="101"/>
      <c r="J641" s="101"/>
      <c r="K641" s="101"/>
    </row>
    <row r="642" spans="9:11" s="25" customFormat="1" ht="14.25">
      <c r="I642" s="101"/>
      <c r="J642" s="101"/>
      <c r="K642" s="101"/>
    </row>
    <row r="643" spans="9:11" s="25" customFormat="1" ht="14.25">
      <c r="I643" s="101"/>
      <c r="J643" s="101"/>
      <c r="K643" s="101"/>
    </row>
    <row r="644" spans="9:11" s="25" customFormat="1" ht="14.25">
      <c r="I644" s="101"/>
      <c r="J644" s="101"/>
      <c r="K644" s="101"/>
    </row>
    <row r="645" spans="9:11" s="25" customFormat="1" ht="14.25">
      <c r="I645" s="101"/>
      <c r="J645" s="101"/>
      <c r="K645" s="101"/>
    </row>
    <row r="646" spans="9:11" s="25" customFormat="1" ht="14.25">
      <c r="I646" s="101"/>
      <c r="J646" s="101"/>
      <c r="K646" s="101"/>
    </row>
    <row r="647" spans="9:11" s="25" customFormat="1" ht="14.25">
      <c r="I647" s="101"/>
      <c r="J647" s="101"/>
      <c r="K647" s="101"/>
    </row>
    <row r="648" spans="9:11" s="25" customFormat="1" ht="14.25">
      <c r="I648" s="101"/>
      <c r="J648" s="101"/>
      <c r="K648" s="101"/>
    </row>
    <row r="649" spans="9:11" s="25" customFormat="1" ht="14.25">
      <c r="I649" s="101"/>
      <c r="J649" s="101"/>
      <c r="K649" s="101"/>
    </row>
    <row r="650" spans="9:11" s="25" customFormat="1" ht="14.25">
      <c r="I650" s="101"/>
      <c r="J650" s="101"/>
      <c r="K650" s="101"/>
    </row>
    <row r="651" spans="9:11" s="25" customFormat="1" ht="14.25">
      <c r="I651" s="101"/>
      <c r="J651" s="101"/>
      <c r="K651" s="101"/>
    </row>
    <row r="652" spans="9:11" s="25" customFormat="1" ht="14.25">
      <c r="I652" s="101"/>
      <c r="J652" s="101"/>
      <c r="K652" s="101"/>
    </row>
    <row r="653" spans="9:11" s="25" customFormat="1" ht="14.25">
      <c r="I653" s="101"/>
      <c r="J653" s="101"/>
      <c r="K653" s="101"/>
    </row>
    <row r="654" spans="9:11" s="25" customFormat="1" ht="14.25">
      <c r="I654" s="101"/>
      <c r="J654" s="101"/>
      <c r="K654" s="101"/>
    </row>
    <row r="655" spans="9:11" s="25" customFormat="1" ht="14.25">
      <c r="I655" s="101"/>
      <c r="J655" s="101"/>
      <c r="K655" s="101"/>
    </row>
    <row r="656" spans="9:11" s="25" customFormat="1" ht="14.25">
      <c r="I656" s="101"/>
      <c r="J656" s="101"/>
      <c r="K656" s="101"/>
    </row>
    <row r="657" spans="9:11" s="25" customFormat="1" ht="14.25">
      <c r="I657" s="101"/>
      <c r="J657" s="101"/>
      <c r="K657" s="101"/>
    </row>
    <row r="658" spans="9:11" s="25" customFormat="1" ht="14.25">
      <c r="I658" s="101"/>
      <c r="J658" s="101"/>
      <c r="K658" s="101"/>
    </row>
    <row r="659" spans="9:11" s="25" customFormat="1" ht="14.25">
      <c r="I659" s="101"/>
      <c r="J659" s="101"/>
      <c r="K659" s="101"/>
    </row>
    <row r="660" spans="9:11" s="25" customFormat="1" ht="14.25">
      <c r="I660" s="101"/>
      <c r="J660" s="101"/>
      <c r="K660" s="101"/>
    </row>
    <row r="661" spans="9:11" s="25" customFormat="1" ht="14.25">
      <c r="I661" s="101"/>
      <c r="J661" s="101"/>
      <c r="K661" s="101"/>
    </row>
    <row r="662" spans="9:11" s="25" customFormat="1" ht="14.25">
      <c r="I662" s="101"/>
      <c r="J662" s="101"/>
      <c r="K662" s="101"/>
    </row>
    <row r="663" spans="9:11" s="25" customFormat="1" ht="14.25">
      <c r="I663" s="101"/>
      <c r="J663" s="101"/>
      <c r="K663" s="101"/>
    </row>
    <row r="664" spans="9:11" s="25" customFormat="1" ht="14.25">
      <c r="I664" s="101"/>
      <c r="J664" s="101"/>
      <c r="K664" s="101"/>
    </row>
    <row r="665" spans="9:11" s="25" customFormat="1" ht="14.25">
      <c r="I665" s="101"/>
      <c r="J665" s="101"/>
      <c r="K665" s="101"/>
    </row>
    <row r="666" spans="9:11" s="25" customFormat="1" ht="14.25">
      <c r="I666" s="101"/>
      <c r="J666" s="101"/>
      <c r="K666" s="101"/>
    </row>
    <row r="667" spans="9:11" s="25" customFormat="1" ht="14.25">
      <c r="I667" s="101"/>
      <c r="J667" s="101"/>
      <c r="K667" s="101"/>
    </row>
    <row r="668" spans="9:11" s="25" customFormat="1" ht="14.25">
      <c r="I668" s="101"/>
      <c r="J668" s="101"/>
      <c r="K668" s="101"/>
    </row>
    <row r="669" spans="9:11" s="25" customFormat="1" ht="14.25">
      <c r="I669" s="101"/>
      <c r="J669" s="101"/>
      <c r="K669" s="101"/>
    </row>
    <row r="670" spans="9:11" s="25" customFormat="1" ht="14.25">
      <c r="I670" s="101"/>
      <c r="J670" s="101"/>
      <c r="K670" s="101"/>
    </row>
    <row r="671" spans="9:11" s="25" customFormat="1" ht="14.25">
      <c r="I671" s="101"/>
      <c r="J671" s="101"/>
      <c r="K671" s="101"/>
    </row>
    <row r="672" spans="9:11" s="25" customFormat="1" ht="14.25">
      <c r="I672" s="101"/>
      <c r="J672" s="101"/>
      <c r="K672" s="101"/>
    </row>
    <row r="673" spans="9:11" s="25" customFormat="1" ht="14.25">
      <c r="I673" s="101"/>
      <c r="J673" s="101"/>
      <c r="K673" s="101"/>
    </row>
    <row r="674" spans="9:11" s="25" customFormat="1" ht="14.25">
      <c r="I674" s="101"/>
      <c r="J674" s="101"/>
      <c r="K674" s="101"/>
    </row>
    <row r="675" spans="9:11" s="25" customFormat="1" ht="14.25">
      <c r="I675" s="101"/>
      <c r="J675" s="101"/>
      <c r="K675" s="101"/>
    </row>
    <row r="676" spans="9:11" s="25" customFormat="1" ht="14.25">
      <c r="I676" s="101"/>
      <c r="J676" s="101"/>
      <c r="K676" s="101"/>
    </row>
    <row r="677" spans="9:11" s="25" customFormat="1" ht="14.25">
      <c r="I677" s="101"/>
      <c r="J677" s="101"/>
      <c r="K677" s="101"/>
    </row>
    <row r="678" spans="9:11" s="25" customFormat="1" ht="14.25">
      <c r="I678" s="101"/>
      <c r="J678" s="101"/>
      <c r="K678" s="101"/>
    </row>
    <row r="679" spans="9:11" s="25" customFormat="1" ht="14.25">
      <c r="I679" s="101"/>
      <c r="J679" s="101"/>
      <c r="K679" s="101"/>
    </row>
    <row r="680" spans="9:11" s="25" customFormat="1" ht="14.25">
      <c r="I680" s="101"/>
      <c r="J680" s="101"/>
      <c r="K680" s="101"/>
    </row>
    <row r="681" spans="9:11" s="25" customFormat="1" ht="14.25">
      <c r="I681" s="101"/>
      <c r="J681" s="101"/>
      <c r="K681" s="101"/>
    </row>
    <row r="682" spans="9:11" s="25" customFormat="1" ht="14.25">
      <c r="I682" s="101"/>
      <c r="J682" s="101"/>
      <c r="K682" s="101"/>
    </row>
    <row r="683" spans="9:11" s="25" customFormat="1" ht="14.25">
      <c r="I683" s="101"/>
      <c r="J683" s="101"/>
      <c r="K683" s="101"/>
    </row>
    <row r="684" spans="9:11" s="25" customFormat="1" ht="14.25">
      <c r="I684" s="101"/>
      <c r="J684" s="101"/>
      <c r="K684" s="101"/>
    </row>
    <row r="685" spans="9:11" s="25" customFormat="1" ht="14.25">
      <c r="I685" s="101"/>
      <c r="J685" s="101"/>
      <c r="K685" s="101"/>
    </row>
    <row r="686" spans="9:11" s="25" customFormat="1" ht="14.25">
      <c r="I686" s="101"/>
      <c r="J686" s="101"/>
      <c r="K686" s="101"/>
    </row>
    <row r="687" spans="9:11" s="25" customFormat="1" ht="14.25">
      <c r="I687" s="101"/>
      <c r="J687" s="101"/>
      <c r="K687" s="101"/>
    </row>
    <row r="688" spans="9:11" s="25" customFormat="1" ht="14.25">
      <c r="I688" s="101"/>
      <c r="J688" s="101"/>
      <c r="K688" s="101"/>
    </row>
    <row r="689" spans="9:11" s="25" customFormat="1" ht="14.25">
      <c r="I689" s="101"/>
      <c r="J689" s="101"/>
      <c r="K689" s="101"/>
    </row>
    <row r="690" spans="9:11" s="25" customFormat="1" ht="14.25">
      <c r="I690" s="101"/>
      <c r="J690" s="101"/>
      <c r="K690" s="101"/>
    </row>
    <row r="691" spans="9:11" s="25" customFormat="1" ht="14.25">
      <c r="I691" s="101"/>
      <c r="J691" s="101"/>
      <c r="K691" s="101"/>
    </row>
    <row r="692" spans="9:11" s="25" customFormat="1" ht="14.25">
      <c r="I692" s="101"/>
      <c r="J692" s="101"/>
      <c r="K692" s="101"/>
    </row>
    <row r="693" spans="9:11" s="25" customFormat="1" ht="14.25">
      <c r="I693" s="101"/>
      <c r="J693" s="101"/>
      <c r="K693" s="101"/>
    </row>
    <row r="694" spans="9:11" s="25" customFormat="1" ht="14.25">
      <c r="I694" s="101"/>
      <c r="J694" s="101"/>
      <c r="K694" s="101"/>
    </row>
    <row r="695" spans="9:11" s="25" customFormat="1" ht="14.25">
      <c r="I695" s="101"/>
      <c r="J695" s="101"/>
      <c r="K695" s="101"/>
    </row>
    <row r="696" spans="9:11" s="25" customFormat="1" ht="14.25">
      <c r="I696" s="101"/>
      <c r="J696" s="101"/>
      <c r="K696" s="101"/>
    </row>
    <row r="697" spans="9:11" s="25" customFormat="1" ht="14.25">
      <c r="I697" s="101"/>
      <c r="J697" s="101"/>
      <c r="K697" s="101"/>
    </row>
    <row r="698" spans="9:11" s="25" customFormat="1" ht="14.25">
      <c r="I698" s="101"/>
      <c r="J698" s="101"/>
      <c r="K698" s="101"/>
    </row>
    <row r="699" spans="9:11" s="25" customFormat="1" ht="14.25">
      <c r="I699" s="101"/>
      <c r="J699" s="101"/>
      <c r="K699" s="101"/>
    </row>
    <row r="700" spans="9:11" s="25" customFormat="1" ht="14.25">
      <c r="I700" s="101"/>
      <c r="J700" s="101"/>
      <c r="K700" s="101"/>
    </row>
    <row r="701" spans="9:11" s="25" customFormat="1" ht="14.25">
      <c r="I701" s="101"/>
      <c r="J701" s="101"/>
      <c r="K701" s="101"/>
    </row>
    <row r="702" spans="9:11" s="25" customFormat="1" ht="14.25">
      <c r="I702" s="101"/>
      <c r="J702" s="101"/>
      <c r="K702" s="101"/>
    </row>
    <row r="703" spans="9:11" s="25" customFormat="1" ht="14.25">
      <c r="I703" s="101"/>
      <c r="J703" s="101"/>
      <c r="K703" s="101"/>
    </row>
    <row r="704" spans="9:11" s="25" customFormat="1" ht="14.25">
      <c r="I704" s="101"/>
      <c r="J704" s="101"/>
      <c r="K704" s="101"/>
    </row>
    <row r="705" spans="9:11" s="25" customFormat="1" ht="14.25">
      <c r="I705" s="101"/>
      <c r="J705" s="101"/>
      <c r="K705" s="101"/>
    </row>
    <row r="706" spans="9:11" s="25" customFormat="1" ht="14.25">
      <c r="I706" s="101"/>
      <c r="J706" s="101"/>
      <c r="K706" s="101"/>
    </row>
    <row r="707" spans="9:11" s="25" customFormat="1" ht="14.25">
      <c r="I707" s="101"/>
      <c r="J707" s="101"/>
      <c r="K707" s="101"/>
    </row>
    <row r="708" spans="9:11" s="25" customFormat="1" ht="14.25">
      <c r="I708" s="101"/>
      <c r="J708" s="101"/>
      <c r="K708" s="101"/>
    </row>
    <row r="709" spans="9:11" s="25" customFormat="1" ht="14.25">
      <c r="I709" s="101"/>
      <c r="J709" s="101"/>
      <c r="K709" s="101"/>
    </row>
    <row r="710" spans="9:11" s="25" customFormat="1" ht="14.25">
      <c r="I710" s="101"/>
      <c r="J710" s="101"/>
      <c r="K710" s="101"/>
    </row>
    <row r="711" spans="9:11" s="25" customFormat="1" ht="14.25">
      <c r="I711" s="101"/>
      <c r="J711" s="101"/>
      <c r="K711" s="101"/>
    </row>
    <row r="712" spans="9:11" s="25" customFormat="1" ht="14.25">
      <c r="I712" s="101"/>
      <c r="J712" s="101"/>
      <c r="K712" s="101"/>
    </row>
    <row r="713" spans="9:11" s="25" customFormat="1" ht="14.25">
      <c r="I713" s="101"/>
      <c r="J713" s="101"/>
      <c r="K713" s="101"/>
    </row>
    <row r="714" spans="9:11" s="25" customFormat="1" ht="14.25">
      <c r="I714" s="101"/>
      <c r="J714" s="101"/>
      <c r="K714" s="101"/>
    </row>
    <row r="715" spans="9:11" s="25" customFormat="1" ht="14.25">
      <c r="I715" s="101"/>
      <c r="J715" s="101"/>
      <c r="K715" s="101"/>
    </row>
    <row r="716" spans="9:11" s="25" customFormat="1" ht="14.25">
      <c r="I716" s="101"/>
      <c r="J716" s="101"/>
      <c r="K716" s="101"/>
    </row>
    <row r="717" spans="9:11" s="25" customFormat="1" ht="14.25">
      <c r="I717" s="101"/>
      <c r="J717" s="101"/>
      <c r="K717" s="101"/>
    </row>
    <row r="718" spans="9:11" s="25" customFormat="1" ht="14.25">
      <c r="I718" s="101"/>
      <c r="J718" s="101"/>
      <c r="K718" s="101"/>
    </row>
    <row r="719" spans="9:11" s="25" customFormat="1" ht="14.25">
      <c r="I719" s="101"/>
      <c r="J719" s="101"/>
      <c r="K719" s="101"/>
    </row>
    <row r="720" spans="9:11" s="25" customFormat="1" ht="14.25">
      <c r="I720" s="101"/>
      <c r="J720" s="101"/>
      <c r="K720" s="101"/>
    </row>
    <row r="721" spans="9:11" s="25" customFormat="1" ht="14.25">
      <c r="I721" s="101"/>
      <c r="J721" s="101"/>
      <c r="K721" s="101"/>
    </row>
    <row r="722" spans="9:11" s="25" customFormat="1" ht="14.25">
      <c r="I722" s="101"/>
      <c r="J722" s="101"/>
      <c r="K722" s="101"/>
    </row>
    <row r="723" spans="9:11" s="25" customFormat="1" ht="14.25">
      <c r="I723" s="101"/>
      <c r="J723" s="101"/>
      <c r="K723" s="101"/>
    </row>
    <row r="724" spans="9:11" s="25" customFormat="1" ht="14.25">
      <c r="I724" s="101"/>
      <c r="J724" s="101"/>
      <c r="K724" s="101"/>
    </row>
    <row r="725" spans="9:11" s="25" customFormat="1" ht="14.25">
      <c r="I725" s="101"/>
      <c r="J725" s="101"/>
      <c r="K725" s="101"/>
    </row>
    <row r="726" spans="9:11" s="25" customFormat="1" ht="14.25">
      <c r="I726" s="101"/>
      <c r="J726" s="101"/>
      <c r="K726" s="101"/>
    </row>
    <row r="727" spans="9:11" s="25" customFormat="1" ht="14.25">
      <c r="I727" s="101"/>
      <c r="J727" s="101"/>
      <c r="K727" s="101"/>
    </row>
    <row r="728" spans="9:11" s="25" customFormat="1" ht="14.25">
      <c r="I728" s="101"/>
      <c r="J728" s="101"/>
      <c r="K728" s="101"/>
    </row>
    <row r="729" spans="9:11" s="25" customFormat="1" ht="14.25">
      <c r="I729" s="101"/>
      <c r="J729" s="101"/>
      <c r="K729" s="101"/>
    </row>
    <row r="730" spans="9:11" s="25" customFormat="1" ht="14.25">
      <c r="I730" s="101"/>
      <c r="J730" s="101"/>
      <c r="K730" s="101"/>
    </row>
    <row r="731" spans="9:11" s="25" customFormat="1" ht="14.25">
      <c r="I731" s="101"/>
      <c r="J731" s="101"/>
      <c r="K731" s="101"/>
    </row>
    <row r="732" spans="9:11" s="25" customFormat="1" ht="14.25">
      <c r="I732" s="101"/>
      <c r="J732" s="101"/>
      <c r="K732" s="101"/>
    </row>
    <row r="733" spans="9:11" s="25" customFormat="1" ht="14.25">
      <c r="I733" s="101"/>
      <c r="J733" s="101"/>
      <c r="K733" s="101"/>
    </row>
    <row r="734" spans="9:11" s="25" customFormat="1" ht="14.25">
      <c r="I734" s="101"/>
      <c r="J734" s="101"/>
      <c r="K734" s="101"/>
    </row>
    <row r="735" spans="9:11" s="25" customFormat="1" ht="14.25">
      <c r="I735" s="101"/>
      <c r="J735" s="101"/>
      <c r="K735" s="101"/>
    </row>
    <row r="736" spans="9:11" s="25" customFormat="1" ht="14.25">
      <c r="I736" s="101"/>
      <c r="J736" s="101"/>
      <c r="K736" s="101"/>
    </row>
    <row r="737" spans="9:11" s="25" customFormat="1" ht="14.25">
      <c r="I737" s="101"/>
      <c r="J737" s="101"/>
      <c r="K737" s="101"/>
    </row>
    <row r="738" spans="9:11" s="25" customFormat="1" ht="14.25">
      <c r="I738" s="101"/>
      <c r="J738" s="101"/>
      <c r="K738" s="101"/>
    </row>
    <row r="739" spans="9:11" s="25" customFormat="1" ht="14.25">
      <c r="I739" s="101"/>
      <c r="J739" s="101"/>
      <c r="K739" s="101"/>
    </row>
    <row r="740" spans="9:11" s="25" customFormat="1" ht="14.25">
      <c r="I740" s="101"/>
      <c r="J740" s="101"/>
      <c r="K740" s="101"/>
    </row>
    <row r="741" spans="9:11" s="25" customFormat="1" ht="14.25">
      <c r="I741" s="101"/>
      <c r="J741" s="101"/>
      <c r="K741" s="101"/>
    </row>
    <row r="742" spans="9:11" s="25" customFormat="1" ht="14.25">
      <c r="I742" s="101"/>
      <c r="J742" s="101"/>
      <c r="K742" s="101"/>
    </row>
    <row r="743" spans="9:11" s="25" customFormat="1" ht="14.25">
      <c r="I743" s="101"/>
      <c r="J743" s="101"/>
      <c r="K743" s="101"/>
    </row>
    <row r="744" spans="9:11" s="25" customFormat="1" ht="14.25">
      <c r="I744" s="101"/>
      <c r="J744" s="101"/>
      <c r="K744" s="101"/>
    </row>
    <row r="745" spans="9:11" s="25" customFormat="1" ht="14.25">
      <c r="I745" s="101"/>
      <c r="J745" s="101"/>
      <c r="K745" s="101"/>
    </row>
    <row r="746" spans="9:11" s="25" customFormat="1" ht="14.25">
      <c r="I746" s="101"/>
      <c r="J746" s="101"/>
      <c r="K746" s="101"/>
    </row>
    <row r="747" spans="9:11" s="25" customFormat="1" ht="14.25">
      <c r="I747" s="101"/>
      <c r="J747" s="101"/>
      <c r="K747" s="101"/>
    </row>
    <row r="748" spans="9:11" s="25" customFormat="1" ht="14.25">
      <c r="I748" s="101"/>
      <c r="J748" s="101"/>
      <c r="K748" s="101"/>
    </row>
    <row r="749" spans="9:11" s="25" customFormat="1" ht="14.25">
      <c r="I749" s="101"/>
      <c r="J749" s="101"/>
      <c r="K749" s="101"/>
    </row>
    <row r="750" spans="9:11" s="25" customFormat="1" ht="14.25">
      <c r="I750" s="101"/>
      <c r="J750" s="101"/>
      <c r="K750" s="101"/>
    </row>
    <row r="751" spans="9:11" s="25" customFormat="1" ht="14.25">
      <c r="I751" s="101"/>
      <c r="J751" s="101"/>
      <c r="K751" s="101"/>
    </row>
    <row r="752" spans="9:11" s="25" customFormat="1" ht="14.25">
      <c r="I752" s="101"/>
      <c r="J752" s="101"/>
      <c r="K752" s="101"/>
    </row>
    <row r="753" spans="9:11" s="25" customFormat="1" ht="14.25">
      <c r="I753" s="101"/>
      <c r="J753" s="101"/>
      <c r="K753" s="101"/>
    </row>
    <row r="754" spans="9:11" s="25" customFormat="1" ht="14.25">
      <c r="I754" s="101"/>
      <c r="J754" s="101"/>
      <c r="K754" s="101"/>
    </row>
    <row r="755" spans="9:11" s="25" customFormat="1" ht="14.25">
      <c r="I755" s="101"/>
      <c r="J755" s="101"/>
      <c r="K755" s="101"/>
    </row>
    <row r="756" spans="9:11" s="25" customFormat="1" ht="14.25">
      <c r="I756" s="101"/>
      <c r="J756" s="101"/>
      <c r="K756" s="101"/>
    </row>
    <row r="757" spans="9:11" s="25" customFormat="1" ht="14.25">
      <c r="I757" s="101"/>
      <c r="J757" s="101"/>
      <c r="K757" s="101"/>
    </row>
    <row r="758" spans="9:11" s="25" customFormat="1" ht="14.25">
      <c r="I758" s="101"/>
      <c r="J758" s="101"/>
      <c r="K758" s="101"/>
    </row>
    <row r="759" spans="9:11" s="25" customFormat="1" ht="14.25">
      <c r="I759" s="101"/>
      <c r="J759" s="101"/>
      <c r="K759" s="101"/>
    </row>
    <row r="760" spans="9:11" s="25" customFormat="1" ht="14.25">
      <c r="I760" s="101"/>
      <c r="J760" s="101"/>
      <c r="K760" s="101"/>
    </row>
    <row r="761" spans="9:11" s="25" customFormat="1" ht="14.25">
      <c r="I761" s="101"/>
      <c r="J761" s="101"/>
      <c r="K761" s="101"/>
    </row>
    <row r="762" spans="9:11" s="25" customFormat="1" ht="14.25">
      <c r="I762" s="101"/>
      <c r="J762" s="101"/>
      <c r="K762" s="101"/>
    </row>
    <row r="763" spans="9:11" s="25" customFormat="1" ht="14.25">
      <c r="I763" s="101"/>
      <c r="J763" s="101"/>
      <c r="K763" s="101"/>
    </row>
    <row r="764" spans="9:11" s="25" customFormat="1" ht="14.25">
      <c r="I764" s="101"/>
      <c r="J764" s="101"/>
      <c r="K764" s="101"/>
    </row>
    <row r="765" spans="9:11" s="25" customFormat="1" ht="14.25">
      <c r="I765" s="101"/>
      <c r="J765" s="101"/>
      <c r="K765" s="101"/>
    </row>
    <row r="766" spans="9:11" s="25" customFormat="1" ht="14.25">
      <c r="I766" s="101"/>
      <c r="J766" s="101"/>
      <c r="K766" s="101"/>
    </row>
    <row r="767" spans="9:11" s="25" customFormat="1" ht="14.25">
      <c r="I767" s="101"/>
      <c r="J767" s="101"/>
      <c r="K767" s="101"/>
    </row>
    <row r="768" spans="9:11" s="25" customFormat="1" ht="14.25">
      <c r="I768" s="101"/>
      <c r="J768" s="101"/>
      <c r="K768" s="101"/>
    </row>
    <row r="769" spans="9:11" s="25" customFormat="1" ht="14.25">
      <c r="I769" s="101"/>
      <c r="J769" s="101"/>
      <c r="K769" s="101"/>
    </row>
    <row r="770" spans="9:11" s="25" customFormat="1" ht="14.25">
      <c r="I770" s="101"/>
      <c r="J770" s="101"/>
      <c r="K770" s="101"/>
    </row>
    <row r="771" spans="9:11" s="25" customFormat="1" ht="14.25">
      <c r="I771" s="101"/>
      <c r="J771" s="101"/>
      <c r="K771" s="101"/>
    </row>
    <row r="772" spans="9:11" s="25" customFormat="1" ht="14.25">
      <c r="I772" s="101"/>
      <c r="J772" s="101"/>
      <c r="K772" s="101"/>
    </row>
    <row r="773" spans="9:11" s="25" customFormat="1" ht="14.25">
      <c r="I773" s="101"/>
      <c r="J773" s="101"/>
      <c r="K773" s="101"/>
    </row>
    <row r="774" spans="9:11" s="25" customFormat="1" ht="14.25">
      <c r="I774" s="101"/>
      <c r="J774" s="101"/>
      <c r="K774" s="101"/>
    </row>
    <row r="775" spans="9:11" s="25" customFormat="1" ht="14.25">
      <c r="I775" s="101"/>
      <c r="J775" s="101"/>
      <c r="K775" s="101"/>
    </row>
    <row r="776" spans="9:11" s="25" customFormat="1" ht="14.25">
      <c r="I776" s="101"/>
      <c r="J776" s="101"/>
      <c r="K776" s="101"/>
    </row>
    <row r="777" spans="9:11" s="25" customFormat="1" ht="14.25">
      <c r="I777" s="101"/>
      <c r="J777" s="101"/>
      <c r="K777" s="101"/>
    </row>
    <row r="778" spans="9:11" s="25" customFormat="1" ht="14.25">
      <c r="I778" s="101"/>
      <c r="J778" s="101"/>
      <c r="K778" s="101"/>
    </row>
    <row r="779" spans="9:11" s="25" customFormat="1" ht="14.25">
      <c r="I779" s="101"/>
      <c r="J779" s="101"/>
      <c r="K779" s="101"/>
    </row>
    <row r="780" spans="9:11" s="25" customFormat="1" ht="14.25">
      <c r="I780" s="101"/>
      <c r="J780" s="101"/>
      <c r="K780" s="101"/>
    </row>
    <row r="781" spans="9:11" s="25" customFormat="1" ht="14.25">
      <c r="I781" s="101"/>
      <c r="J781" s="101"/>
      <c r="K781" s="101"/>
    </row>
    <row r="782" spans="9:11" s="25" customFormat="1" ht="14.25">
      <c r="I782" s="101"/>
      <c r="J782" s="101"/>
      <c r="K782" s="101"/>
    </row>
    <row r="783" spans="9:11" s="25" customFormat="1" ht="14.25">
      <c r="I783" s="101"/>
      <c r="J783" s="101"/>
      <c r="K783" s="101"/>
    </row>
    <row r="784" spans="9:11" s="25" customFormat="1" ht="14.25">
      <c r="I784" s="101"/>
      <c r="J784" s="101"/>
      <c r="K784" s="101"/>
    </row>
    <row r="785" spans="9:11" s="25" customFormat="1" ht="14.25">
      <c r="I785" s="101"/>
      <c r="J785" s="101"/>
      <c r="K785" s="101"/>
    </row>
    <row r="786" spans="9:11" s="25" customFormat="1" ht="14.25">
      <c r="I786" s="101"/>
      <c r="J786" s="101"/>
      <c r="K786" s="101"/>
    </row>
    <row r="787" spans="9:11" s="25" customFormat="1" ht="14.25">
      <c r="I787" s="101"/>
      <c r="J787" s="101"/>
      <c r="K787" s="101"/>
    </row>
    <row r="788" spans="9:11" s="25" customFormat="1" ht="14.25">
      <c r="I788" s="101"/>
      <c r="J788" s="101"/>
      <c r="K788" s="101"/>
    </row>
    <row r="789" spans="9:11" s="25" customFormat="1" ht="14.25">
      <c r="I789" s="101"/>
      <c r="J789" s="101"/>
      <c r="K789" s="101"/>
    </row>
    <row r="790" spans="9:11" s="25" customFormat="1" ht="14.25">
      <c r="I790" s="101"/>
      <c r="J790" s="101"/>
      <c r="K790" s="101"/>
    </row>
    <row r="791" spans="9:11" s="25" customFormat="1" ht="14.25">
      <c r="I791" s="101"/>
      <c r="J791" s="101"/>
      <c r="K791" s="101"/>
    </row>
    <row r="792" spans="9:11" s="25" customFormat="1" ht="14.25">
      <c r="I792" s="101"/>
      <c r="J792" s="101"/>
      <c r="K792" s="101"/>
    </row>
    <row r="793" spans="9:11" s="25" customFormat="1" ht="14.25">
      <c r="I793" s="101"/>
      <c r="J793" s="101"/>
      <c r="K793" s="101"/>
    </row>
    <row r="794" spans="9:11" s="25" customFormat="1" ht="14.25">
      <c r="I794" s="101"/>
      <c r="J794" s="101"/>
      <c r="K794" s="101"/>
    </row>
    <row r="795" spans="9:11" s="25" customFormat="1" ht="14.25">
      <c r="I795" s="101"/>
      <c r="J795" s="101"/>
      <c r="K795" s="101"/>
    </row>
    <row r="796" spans="9:11" s="25" customFormat="1" ht="14.25">
      <c r="I796" s="101"/>
      <c r="J796" s="101"/>
      <c r="K796" s="101"/>
    </row>
    <row r="797" spans="9:11" s="25" customFormat="1" ht="14.25">
      <c r="I797" s="101"/>
      <c r="J797" s="101"/>
      <c r="K797" s="101"/>
    </row>
    <row r="798" spans="9:11" s="25" customFormat="1" ht="14.25">
      <c r="I798" s="101"/>
      <c r="J798" s="101"/>
      <c r="K798" s="101"/>
    </row>
    <row r="799" spans="9:11" s="25" customFormat="1" ht="14.25">
      <c r="I799" s="101"/>
      <c r="J799" s="101"/>
      <c r="K799" s="101"/>
    </row>
    <row r="800" spans="9:11" s="25" customFormat="1" ht="14.25">
      <c r="I800" s="101"/>
      <c r="J800" s="101"/>
      <c r="K800" s="101"/>
    </row>
    <row r="801" spans="9:11" s="25" customFormat="1" ht="14.25">
      <c r="I801" s="101"/>
      <c r="J801" s="101"/>
      <c r="K801" s="101"/>
    </row>
    <row r="802" spans="9:11" s="25" customFormat="1" ht="14.25">
      <c r="I802" s="101"/>
      <c r="J802" s="101"/>
      <c r="K802" s="101"/>
    </row>
    <row r="803" spans="9:11" s="25" customFormat="1" ht="14.25">
      <c r="I803" s="101"/>
      <c r="J803" s="101"/>
      <c r="K803" s="101"/>
    </row>
    <row r="804" spans="9:11" s="25" customFormat="1" ht="14.25">
      <c r="I804" s="101"/>
      <c r="J804" s="101"/>
      <c r="K804" s="101"/>
    </row>
    <row r="805" spans="9:11" s="25" customFormat="1" ht="14.25">
      <c r="I805" s="101"/>
      <c r="J805" s="101"/>
      <c r="K805" s="101"/>
    </row>
    <row r="806" spans="9:11" s="25" customFormat="1" ht="14.25">
      <c r="I806" s="101"/>
      <c r="J806" s="101"/>
      <c r="K806" s="101"/>
    </row>
    <row r="807" spans="9:11" s="25" customFormat="1" ht="14.25">
      <c r="I807" s="101"/>
      <c r="J807" s="101"/>
      <c r="K807" s="101"/>
    </row>
    <row r="808" spans="9:11" s="25" customFormat="1" ht="14.25">
      <c r="I808" s="101"/>
      <c r="J808" s="101"/>
      <c r="K808" s="101"/>
    </row>
    <row r="809" spans="9:11" s="25" customFormat="1" ht="14.25">
      <c r="I809" s="101"/>
      <c r="J809" s="101"/>
      <c r="K809" s="101"/>
    </row>
    <row r="810" spans="9:11" s="25" customFormat="1" ht="14.25">
      <c r="I810" s="101"/>
      <c r="J810" s="101"/>
      <c r="K810" s="101"/>
    </row>
    <row r="811" spans="9:11" s="25" customFormat="1" ht="14.25">
      <c r="I811" s="101"/>
      <c r="J811" s="101"/>
      <c r="K811" s="101"/>
    </row>
    <row r="812" spans="9:11" s="25" customFormat="1" ht="14.25">
      <c r="I812" s="101"/>
      <c r="J812" s="101"/>
      <c r="K812" s="101"/>
    </row>
    <row r="813" spans="9:11" s="25" customFormat="1" ht="14.25">
      <c r="I813" s="101"/>
      <c r="J813" s="101"/>
      <c r="K813" s="101"/>
    </row>
    <row r="814" spans="9:11" s="25" customFormat="1" ht="14.25">
      <c r="I814" s="101"/>
      <c r="J814" s="101"/>
      <c r="K814" s="101"/>
    </row>
    <row r="815" spans="9:11" s="25" customFormat="1" ht="14.25">
      <c r="I815" s="101"/>
      <c r="J815" s="101"/>
      <c r="K815" s="101"/>
    </row>
    <row r="816" spans="9:11" s="25" customFormat="1" ht="14.25">
      <c r="I816" s="101"/>
      <c r="J816" s="101"/>
      <c r="K816" s="101"/>
    </row>
    <row r="817" spans="9:11" s="25" customFormat="1" ht="14.25">
      <c r="I817" s="101"/>
      <c r="J817" s="101"/>
      <c r="K817" s="101"/>
    </row>
    <row r="818" spans="9:11" s="25" customFormat="1" ht="14.25">
      <c r="I818" s="101"/>
      <c r="J818" s="101"/>
      <c r="K818" s="101"/>
    </row>
    <row r="819" spans="9:11" s="25" customFormat="1" ht="14.25">
      <c r="I819" s="101"/>
      <c r="J819" s="101"/>
      <c r="K819" s="101"/>
    </row>
    <row r="820" spans="9:11" s="25" customFormat="1" ht="14.25">
      <c r="I820" s="101"/>
      <c r="J820" s="101"/>
      <c r="K820" s="101"/>
    </row>
    <row r="821" spans="9:11" s="25" customFormat="1" ht="14.25">
      <c r="I821" s="101"/>
      <c r="J821" s="101"/>
      <c r="K821" s="101"/>
    </row>
    <row r="822" spans="9:11" s="25" customFormat="1" ht="14.25">
      <c r="I822" s="101"/>
      <c r="J822" s="101"/>
      <c r="K822" s="101"/>
    </row>
    <row r="823" spans="9:11" s="25" customFormat="1" ht="14.25">
      <c r="I823" s="101"/>
      <c r="J823" s="101"/>
      <c r="K823" s="101"/>
    </row>
    <row r="824" spans="9:11" s="25" customFormat="1" ht="14.25">
      <c r="I824" s="101"/>
      <c r="J824" s="101"/>
      <c r="K824" s="101"/>
    </row>
    <row r="825" spans="9:11" s="25" customFormat="1" ht="14.25">
      <c r="I825" s="101"/>
      <c r="J825" s="101"/>
      <c r="K825" s="101"/>
    </row>
    <row r="826" spans="9:11" s="25" customFormat="1" ht="14.25">
      <c r="I826" s="101"/>
      <c r="J826" s="101"/>
      <c r="K826" s="101"/>
    </row>
    <row r="827" spans="9:11" s="25" customFormat="1" ht="14.25">
      <c r="I827" s="101"/>
      <c r="J827" s="101"/>
      <c r="K827" s="101"/>
    </row>
    <row r="828" spans="9:11" s="25" customFormat="1" ht="14.25">
      <c r="I828" s="101"/>
      <c r="J828" s="101"/>
      <c r="K828" s="101"/>
    </row>
    <row r="829" spans="9:11" s="25" customFormat="1" ht="14.25">
      <c r="I829" s="101"/>
      <c r="J829" s="101"/>
      <c r="K829" s="101"/>
    </row>
    <row r="830" spans="9:11" s="25" customFormat="1" ht="14.25">
      <c r="I830" s="101"/>
      <c r="J830" s="101"/>
      <c r="K830" s="101"/>
    </row>
    <row r="831" spans="9:11" s="25" customFormat="1" ht="14.25">
      <c r="I831" s="101"/>
      <c r="J831" s="101"/>
      <c r="K831" s="101"/>
    </row>
    <row r="832" spans="9:11" s="25" customFormat="1" ht="14.25">
      <c r="I832" s="101"/>
      <c r="J832" s="101"/>
      <c r="K832" s="101"/>
    </row>
    <row r="833" spans="9:11" s="25" customFormat="1" ht="14.25">
      <c r="I833" s="101"/>
      <c r="J833" s="101"/>
      <c r="K833" s="101"/>
    </row>
    <row r="834" spans="9:11" s="25" customFormat="1" ht="14.25">
      <c r="I834" s="101"/>
      <c r="J834" s="101"/>
      <c r="K834" s="101"/>
    </row>
    <row r="835" spans="9:11" s="25" customFormat="1" ht="14.25">
      <c r="I835" s="101"/>
      <c r="J835" s="101"/>
      <c r="K835" s="101"/>
    </row>
    <row r="836" spans="9:11" s="25" customFormat="1" ht="14.25">
      <c r="I836" s="101"/>
      <c r="J836" s="101"/>
      <c r="K836" s="101"/>
    </row>
    <row r="837" spans="9:11" s="25" customFormat="1" ht="14.25">
      <c r="I837" s="101"/>
      <c r="J837" s="101"/>
      <c r="K837" s="101"/>
    </row>
    <row r="838" spans="9:11" s="25" customFormat="1" ht="14.25">
      <c r="I838" s="101"/>
      <c r="J838" s="101"/>
      <c r="K838" s="101"/>
    </row>
    <row r="839" spans="9:11" s="25" customFormat="1" ht="14.25">
      <c r="I839" s="101"/>
      <c r="J839" s="101"/>
      <c r="K839" s="101"/>
    </row>
    <row r="840" spans="9:11" s="25" customFormat="1" ht="14.25">
      <c r="I840" s="101"/>
      <c r="J840" s="101"/>
      <c r="K840" s="101"/>
    </row>
    <row r="841" spans="9:11" s="25" customFormat="1" ht="14.25">
      <c r="I841" s="101"/>
      <c r="J841" s="101"/>
      <c r="K841" s="101"/>
    </row>
    <row r="842" spans="9:11" s="25" customFormat="1" ht="14.25">
      <c r="I842" s="101"/>
      <c r="J842" s="101"/>
      <c r="K842" s="101"/>
    </row>
    <row r="843" spans="9:11" s="25" customFormat="1" ht="14.25">
      <c r="I843" s="101"/>
      <c r="J843" s="101"/>
      <c r="K843" s="101"/>
    </row>
    <row r="844" spans="9:11" s="25" customFormat="1" ht="14.25">
      <c r="I844" s="101"/>
      <c r="J844" s="101"/>
      <c r="K844" s="101"/>
    </row>
    <row r="845" spans="9:11" s="25" customFormat="1" ht="14.25">
      <c r="I845" s="101"/>
      <c r="J845" s="101"/>
      <c r="K845" s="101"/>
    </row>
    <row r="846" spans="9:11" s="25" customFormat="1" ht="14.25">
      <c r="I846" s="101"/>
      <c r="J846" s="101"/>
      <c r="K846" s="101"/>
    </row>
    <row r="847" spans="9:11" s="25" customFormat="1" ht="14.25">
      <c r="I847" s="101"/>
      <c r="J847" s="101"/>
      <c r="K847" s="101"/>
    </row>
    <row r="848" spans="9:11" s="25" customFormat="1" ht="14.25">
      <c r="I848" s="101"/>
      <c r="J848" s="101"/>
      <c r="K848" s="101"/>
    </row>
    <row r="849" spans="9:11" s="25" customFormat="1" ht="14.25">
      <c r="I849" s="101"/>
      <c r="J849" s="101"/>
      <c r="K849" s="101"/>
    </row>
    <row r="850" spans="9:11" s="25" customFormat="1" ht="14.25">
      <c r="I850" s="101"/>
      <c r="J850" s="101"/>
      <c r="K850" s="101"/>
    </row>
    <row r="851" spans="9:11" s="25" customFormat="1" ht="14.25">
      <c r="I851" s="101"/>
      <c r="J851" s="101"/>
      <c r="K851" s="101"/>
    </row>
    <row r="852" spans="9:11" s="25" customFormat="1" ht="14.25">
      <c r="I852" s="101"/>
      <c r="J852" s="101"/>
      <c r="K852" s="101"/>
    </row>
    <row r="853" spans="9:11" s="25" customFormat="1" ht="14.25">
      <c r="I853" s="101"/>
      <c r="J853" s="101"/>
      <c r="K853" s="101"/>
    </row>
    <row r="854" spans="9:11" s="25" customFormat="1" ht="14.25">
      <c r="I854" s="101"/>
      <c r="J854" s="101"/>
      <c r="K854" s="101"/>
    </row>
    <row r="855" spans="9:11" s="25" customFormat="1" ht="14.25">
      <c r="I855" s="101"/>
      <c r="J855" s="101"/>
      <c r="K855" s="101"/>
    </row>
    <row r="856" spans="9:11" s="25" customFormat="1" ht="14.25">
      <c r="I856" s="101"/>
      <c r="J856" s="101"/>
      <c r="K856" s="101"/>
    </row>
    <row r="857" spans="9:11" s="25" customFormat="1" ht="14.25">
      <c r="I857" s="101"/>
      <c r="J857" s="101"/>
      <c r="K857" s="101"/>
    </row>
    <row r="858" spans="9:11" s="25" customFormat="1" ht="14.25">
      <c r="I858" s="101"/>
      <c r="J858" s="101"/>
      <c r="K858" s="101"/>
    </row>
    <row r="859" spans="9:11" s="25" customFormat="1" ht="14.25">
      <c r="I859" s="101"/>
      <c r="J859" s="101"/>
      <c r="K859" s="101"/>
    </row>
    <row r="860" spans="9:11" s="25" customFormat="1" ht="14.25">
      <c r="I860" s="101"/>
      <c r="J860" s="101"/>
      <c r="K860" s="101"/>
    </row>
    <row r="861" spans="9:11" s="25" customFormat="1" ht="14.25">
      <c r="I861" s="101"/>
      <c r="J861" s="101"/>
      <c r="K861" s="101"/>
    </row>
    <row r="862" spans="9:11" s="25" customFormat="1" ht="14.25">
      <c r="I862" s="101"/>
      <c r="J862" s="101"/>
      <c r="K862" s="101"/>
    </row>
    <row r="863" spans="9:11" s="25" customFormat="1" ht="14.25">
      <c r="I863" s="101"/>
      <c r="J863" s="101"/>
      <c r="K863" s="101"/>
    </row>
    <row r="864" spans="9:11" s="25" customFormat="1" ht="14.25">
      <c r="I864" s="101"/>
      <c r="J864" s="101"/>
      <c r="K864" s="101"/>
    </row>
    <row r="865" spans="9:11" s="25" customFormat="1" ht="14.25">
      <c r="I865" s="101"/>
      <c r="J865" s="101"/>
      <c r="K865" s="101"/>
    </row>
    <row r="866" spans="9:11" s="25" customFormat="1" ht="14.25">
      <c r="I866" s="101"/>
      <c r="J866" s="101"/>
      <c r="K866" s="101"/>
    </row>
    <row r="867" spans="9:11" s="25" customFormat="1" ht="14.25">
      <c r="I867" s="101"/>
      <c r="J867" s="101"/>
      <c r="K867" s="101"/>
    </row>
    <row r="868" spans="9:11" s="25" customFormat="1" ht="14.25">
      <c r="I868" s="101"/>
      <c r="J868" s="101"/>
      <c r="K868" s="101"/>
    </row>
    <row r="869" spans="9:11" s="25" customFormat="1" ht="14.25">
      <c r="I869" s="101"/>
      <c r="J869" s="101"/>
      <c r="K869" s="101"/>
    </row>
    <row r="870" spans="9:11" s="25" customFormat="1" ht="14.25">
      <c r="I870" s="101"/>
      <c r="J870" s="101"/>
      <c r="K870" s="101"/>
    </row>
    <row r="871" spans="9:11" s="25" customFormat="1" ht="14.25">
      <c r="I871" s="101"/>
      <c r="J871" s="101"/>
      <c r="K871" s="101"/>
    </row>
    <row r="872" spans="9:11" s="25" customFormat="1" ht="14.25">
      <c r="I872" s="101"/>
      <c r="J872" s="101"/>
      <c r="K872" s="101"/>
    </row>
    <row r="873" spans="9:11" s="25" customFormat="1" ht="14.25">
      <c r="I873" s="101"/>
      <c r="J873" s="101"/>
      <c r="K873" s="101"/>
    </row>
    <row r="874" spans="9:11" s="25" customFormat="1" ht="14.25">
      <c r="I874" s="101"/>
      <c r="J874" s="101"/>
      <c r="K874" s="101"/>
    </row>
    <row r="875" spans="9:11" s="25" customFormat="1" ht="14.25">
      <c r="I875" s="101"/>
      <c r="J875" s="101"/>
      <c r="K875" s="101"/>
    </row>
    <row r="876" spans="9:11" s="25" customFormat="1" ht="14.25">
      <c r="I876" s="101"/>
      <c r="J876" s="101"/>
      <c r="K876" s="101"/>
    </row>
    <row r="877" spans="9:11" s="25" customFormat="1" ht="14.25">
      <c r="I877" s="101"/>
      <c r="J877" s="101"/>
      <c r="K877" s="101"/>
    </row>
    <row r="878" spans="9:11" s="25" customFormat="1" ht="14.25">
      <c r="I878" s="101"/>
      <c r="J878" s="101"/>
      <c r="K878" s="101"/>
    </row>
    <row r="879" spans="9:11" s="25" customFormat="1" ht="14.25">
      <c r="I879" s="101"/>
      <c r="J879" s="101"/>
      <c r="K879" s="101"/>
    </row>
    <row r="880" spans="9:11" s="25" customFormat="1" ht="14.25">
      <c r="I880" s="101"/>
      <c r="J880" s="101"/>
      <c r="K880" s="101"/>
    </row>
    <row r="881" spans="9:11" s="25" customFormat="1" ht="14.25">
      <c r="I881" s="101"/>
      <c r="J881" s="101"/>
      <c r="K881" s="101"/>
    </row>
    <row r="882" spans="9:11" s="25" customFormat="1" ht="14.25">
      <c r="I882" s="101"/>
      <c r="J882" s="101"/>
      <c r="K882" s="101"/>
    </row>
    <row r="883" spans="9:11" s="25" customFormat="1" ht="14.25">
      <c r="I883" s="101"/>
      <c r="J883" s="101"/>
      <c r="K883" s="101"/>
    </row>
    <row r="884" spans="9:11" s="25" customFormat="1" ht="14.25">
      <c r="I884" s="101"/>
      <c r="J884" s="101"/>
      <c r="K884" s="101"/>
    </row>
    <row r="885" spans="9:11" s="25" customFormat="1" ht="14.25">
      <c r="I885" s="101"/>
      <c r="J885" s="101"/>
      <c r="K885" s="101"/>
    </row>
    <row r="886" spans="9:11" s="25" customFormat="1" ht="14.25">
      <c r="I886" s="101"/>
      <c r="J886" s="101"/>
      <c r="K886" s="101"/>
    </row>
    <row r="887" spans="9:11" s="25" customFormat="1" ht="14.25">
      <c r="I887" s="101"/>
      <c r="J887" s="101"/>
      <c r="K887" s="101"/>
    </row>
    <row r="888" spans="9:11" s="25" customFormat="1" ht="14.25">
      <c r="I888" s="101"/>
      <c r="J888" s="101"/>
      <c r="K888" s="101"/>
    </row>
    <row r="889" spans="9:11" s="25" customFormat="1" ht="14.25">
      <c r="I889" s="101"/>
      <c r="J889" s="101"/>
      <c r="K889" s="101"/>
    </row>
    <row r="890" spans="9:11" s="25" customFormat="1" ht="14.25">
      <c r="I890" s="101"/>
      <c r="J890" s="101"/>
      <c r="K890" s="101"/>
    </row>
    <row r="891" spans="9:11" s="25" customFormat="1" ht="14.25">
      <c r="I891" s="101"/>
      <c r="J891" s="101"/>
      <c r="K891" s="101"/>
    </row>
    <row r="892" spans="9:11" s="25" customFormat="1" ht="14.25">
      <c r="I892" s="101"/>
      <c r="J892" s="101"/>
      <c r="K892" s="101"/>
    </row>
    <row r="893" spans="9:11" s="25" customFormat="1" ht="14.25">
      <c r="I893" s="101"/>
      <c r="J893" s="101"/>
      <c r="K893" s="101"/>
    </row>
    <row r="894" spans="9:11" s="25" customFormat="1" ht="14.25">
      <c r="I894" s="101"/>
      <c r="J894" s="101"/>
      <c r="K894" s="101"/>
    </row>
    <row r="895" spans="9:11" s="25" customFormat="1" ht="14.25">
      <c r="I895" s="101"/>
      <c r="J895" s="101"/>
      <c r="K895" s="101"/>
    </row>
    <row r="896" spans="9:11" s="25" customFormat="1" ht="14.25">
      <c r="I896" s="101"/>
      <c r="J896" s="101"/>
      <c r="K896" s="101"/>
    </row>
    <row r="897" spans="9:11" s="25" customFormat="1" ht="14.25">
      <c r="I897" s="101"/>
      <c r="J897" s="101"/>
      <c r="K897" s="101"/>
    </row>
    <row r="898" spans="9:11" s="25" customFormat="1" ht="14.25">
      <c r="I898" s="101"/>
      <c r="J898" s="101"/>
      <c r="K898" s="101"/>
    </row>
    <row r="899" spans="9:11" s="25" customFormat="1" ht="14.25">
      <c r="I899" s="101"/>
      <c r="J899" s="101"/>
      <c r="K899" s="101"/>
    </row>
    <row r="900" spans="9:11" s="25" customFormat="1" ht="14.25">
      <c r="I900" s="101"/>
      <c r="J900" s="101"/>
      <c r="K900" s="101"/>
    </row>
    <row r="901" spans="9:11" s="25" customFormat="1" ht="14.25">
      <c r="I901" s="101"/>
      <c r="J901" s="101"/>
      <c r="K901" s="101"/>
    </row>
    <row r="902" spans="9:11" s="25" customFormat="1" ht="14.25">
      <c r="I902" s="101"/>
      <c r="J902" s="101"/>
      <c r="K902" s="101"/>
    </row>
    <row r="903" spans="9:11" s="25" customFormat="1" ht="14.25">
      <c r="I903" s="101"/>
      <c r="J903" s="101"/>
      <c r="K903" s="101"/>
    </row>
    <row r="904" spans="9:11" s="25" customFormat="1" ht="14.25">
      <c r="I904" s="101"/>
      <c r="J904" s="101"/>
      <c r="K904" s="101"/>
    </row>
    <row r="905" spans="9:11" s="25" customFormat="1" ht="14.25">
      <c r="I905" s="101"/>
      <c r="J905" s="101"/>
      <c r="K905" s="101"/>
    </row>
    <row r="906" spans="9:11" s="25" customFormat="1" ht="14.25">
      <c r="I906" s="101"/>
      <c r="J906" s="101"/>
      <c r="K906" s="101"/>
    </row>
    <row r="907" spans="9:11" s="25" customFormat="1" ht="14.25">
      <c r="I907" s="101"/>
      <c r="J907" s="101"/>
      <c r="K907" s="101"/>
    </row>
    <row r="908" spans="9:11" s="25" customFormat="1" ht="14.25">
      <c r="I908" s="101"/>
      <c r="J908" s="101"/>
      <c r="K908" s="101"/>
    </row>
    <row r="909" spans="9:11" s="25" customFormat="1" ht="14.25">
      <c r="I909" s="101"/>
      <c r="J909" s="101"/>
      <c r="K909" s="101"/>
    </row>
    <row r="910" spans="9:11" s="25" customFormat="1" ht="14.25">
      <c r="I910" s="101"/>
      <c r="J910" s="101"/>
      <c r="K910" s="101"/>
    </row>
    <row r="911" spans="9:11" s="25" customFormat="1" ht="14.25">
      <c r="I911" s="101"/>
      <c r="J911" s="101"/>
      <c r="K911" s="101"/>
    </row>
    <row r="912" spans="9:11" s="25" customFormat="1" ht="14.25">
      <c r="I912" s="101"/>
      <c r="J912" s="101"/>
      <c r="K912" s="101"/>
    </row>
    <row r="913" spans="9:11" s="25" customFormat="1" ht="14.25">
      <c r="I913" s="101"/>
      <c r="J913" s="101"/>
      <c r="K913" s="101"/>
    </row>
    <row r="914" spans="9:11" s="25" customFormat="1" ht="14.25">
      <c r="I914" s="101"/>
      <c r="J914" s="101"/>
      <c r="K914" s="101"/>
    </row>
    <row r="915" spans="9:11" s="25" customFormat="1" ht="14.25">
      <c r="I915" s="101"/>
      <c r="J915" s="101"/>
      <c r="K915" s="101"/>
    </row>
    <row r="916" spans="9:11" s="25" customFormat="1" ht="14.25">
      <c r="I916" s="101"/>
      <c r="J916" s="101"/>
      <c r="K916" s="101"/>
    </row>
    <row r="917" spans="9:11" s="25" customFormat="1" ht="14.25">
      <c r="I917" s="101"/>
      <c r="J917" s="101"/>
      <c r="K917" s="101"/>
    </row>
    <row r="918" spans="9:11" s="25" customFormat="1" ht="14.25">
      <c r="I918" s="101"/>
      <c r="J918" s="101"/>
      <c r="K918" s="101"/>
    </row>
    <row r="919" spans="9:11" s="25" customFormat="1" ht="14.25">
      <c r="I919" s="101"/>
      <c r="J919" s="101"/>
      <c r="K919" s="101"/>
    </row>
    <row r="920" spans="9:11" s="25" customFormat="1" ht="14.25">
      <c r="I920" s="101"/>
      <c r="J920" s="101"/>
      <c r="K920" s="101"/>
    </row>
    <row r="921" spans="9:11" s="25" customFormat="1" ht="14.25">
      <c r="I921" s="101"/>
      <c r="J921" s="101"/>
      <c r="K921" s="101"/>
    </row>
    <row r="922" spans="9:11" s="25" customFormat="1" ht="14.25">
      <c r="I922" s="101"/>
      <c r="J922" s="101"/>
      <c r="K922" s="101"/>
    </row>
    <row r="923" spans="9:11" s="25" customFormat="1" ht="14.25">
      <c r="I923" s="101"/>
      <c r="J923" s="101"/>
      <c r="K923" s="101"/>
    </row>
    <row r="924" spans="9:11" s="25" customFormat="1" ht="14.25">
      <c r="I924" s="101"/>
      <c r="J924" s="101"/>
      <c r="K924" s="101"/>
    </row>
    <row r="925" spans="9:11" s="25" customFormat="1" ht="14.25">
      <c r="I925" s="101"/>
      <c r="J925" s="101"/>
      <c r="K925" s="101"/>
    </row>
    <row r="926" spans="9:11" s="25" customFormat="1" ht="14.25">
      <c r="I926" s="101"/>
      <c r="J926" s="101"/>
      <c r="K926" s="101"/>
    </row>
    <row r="927" spans="9:11" s="25" customFormat="1" ht="14.25">
      <c r="I927" s="101"/>
      <c r="J927" s="101"/>
      <c r="K927" s="101"/>
    </row>
    <row r="928" spans="9:11" s="25" customFormat="1" ht="14.25">
      <c r="I928" s="101"/>
      <c r="J928" s="101"/>
      <c r="K928" s="101"/>
    </row>
    <row r="929" spans="9:11" s="25" customFormat="1" ht="14.25">
      <c r="I929" s="101"/>
      <c r="J929" s="101"/>
      <c r="K929" s="101"/>
    </row>
    <row r="930" spans="9:11" s="25" customFormat="1" ht="14.25">
      <c r="I930" s="101"/>
      <c r="J930" s="101"/>
      <c r="K930" s="101"/>
    </row>
    <row r="931" spans="9:11" s="25" customFormat="1" ht="14.25">
      <c r="I931" s="101"/>
      <c r="J931" s="101"/>
      <c r="K931" s="101"/>
    </row>
    <row r="932" spans="9:11" s="25" customFormat="1" ht="14.25">
      <c r="I932" s="101"/>
      <c r="J932" s="101"/>
      <c r="K932" s="101"/>
    </row>
    <row r="933" spans="9:11" s="25" customFormat="1" ht="14.25">
      <c r="I933" s="101"/>
      <c r="J933" s="101"/>
      <c r="K933" s="101"/>
    </row>
    <row r="934" spans="9:11" s="25" customFormat="1" ht="14.25">
      <c r="I934" s="101"/>
      <c r="J934" s="101"/>
      <c r="K934" s="101"/>
    </row>
    <row r="935" spans="9:11" s="25" customFormat="1" ht="14.25">
      <c r="I935" s="101"/>
      <c r="J935" s="101"/>
      <c r="K935" s="101"/>
    </row>
    <row r="936" spans="9:11" s="25" customFormat="1" ht="14.25">
      <c r="I936" s="101"/>
      <c r="J936" s="101"/>
      <c r="K936" s="101"/>
    </row>
    <row r="937" spans="9:11" s="25" customFormat="1" ht="14.25">
      <c r="I937" s="101"/>
      <c r="J937" s="101"/>
      <c r="K937" s="101"/>
    </row>
    <row r="938" spans="9:11" s="25" customFormat="1" ht="14.25">
      <c r="I938" s="101"/>
      <c r="J938" s="101"/>
      <c r="K938" s="101"/>
    </row>
    <row r="939" spans="9:11" s="25" customFormat="1" ht="14.25">
      <c r="I939" s="101"/>
      <c r="J939" s="101"/>
      <c r="K939" s="101"/>
    </row>
    <row r="940" spans="9:11" s="25" customFormat="1" ht="14.25">
      <c r="I940" s="101"/>
      <c r="J940" s="101"/>
      <c r="K940" s="101"/>
    </row>
    <row r="941" spans="9:11" s="25" customFormat="1" ht="14.25">
      <c r="I941" s="101"/>
      <c r="J941" s="101"/>
      <c r="K941" s="101"/>
    </row>
    <row r="942" spans="9:11" s="25" customFormat="1" ht="14.25">
      <c r="I942" s="101"/>
      <c r="J942" s="101"/>
      <c r="K942" s="101"/>
    </row>
    <row r="943" spans="9:11" s="25" customFormat="1" ht="14.25">
      <c r="I943" s="101"/>
      <c r="J943" s="101"/>
      <c r="K943" s="101"/>
    </row>
    <row r="944" spans="9:11" s="25" customFormat="1" ht="14.25">
      <c r="I944" s="101"/>
      <c r="J944" s="101"/>
      <c r="K944" s="101"/>
    </row>
    <row r="945" spans="9:11" s="25" customFormat="1" ht="14.25">
      <c r="I945" s="101"/>
      <c r="J945" s="101"/>
      <c r="K945" s="101"/>
    </row>
    <row r="946" spans="9:11" s="25" customFormat="1" ht="14.25">
      <c r="I946" s="101"/>
      <c r="J946" s="101"/>
      <c r="K946" s="101"/>
    </row>
    <row r="947" spans="9:11" s="25" customFormat="1" ht="14.25">
      <c r="I947" s="101"/>
      <c r="J947" s="101"/>
      <c r="K947" s="101"/>
    </row>
    <row r="948" spans="9:11" s="25" customFormat="1" ht="14.25">
      <c r="I948" s="101"/>
      <c r="J948" s="101"/>
      <c r="K948" s="101"/>
    </row>
    <row r="949" spans="9:11" s="25" customFormat="1" ht="14.25">
      <c r="I949" s="101"/>
      <c r="J949" s="101"/>
      <c r="K949" s="101"/>
    </row>
    <row r="950" spans="9:11" s="25" customFormat="1" ht="14.25">
      <c r="I950" s="101"/>
      <c r="J950" s="101"/>
      <c r="K950" s="101"/>
    </row>
    <row r="951" spans="9:11" s="25" customFormat="1" ht="14.25">
      <c r="I951" s="101"/>
      <c r="J951" s="101"/>
      <c r="K951" s="101"/>
    </row>
    <row r="952" spans="9:11" s="25" customFormat="1" ht="14.25">
      <c r="I952" s="101"/>
      <c r="J952" s="101"/>
      <c r="K952" s="101"/>
    </row>
    <row r="953" spans="9:11" s="25" customFormat="1" ht="14.25">
      <c r="I953" s="101"/>
      <c r="J953" s="101"/>
      <c r="K953" s="101"/>
    </row>
    <row r="954" spans="9:11" s="25" customFormat="1" ht="14.25">
      <c r="I954" s="101"/>
      <c r="J954" s="101"/>
      <c r="K954" s="101"/>
    </row>
    <row r="955" spans="9:11" s="25" customFormat="1" ht="14.25">
      <c r="I955" s="101"/>
      <c r="J955" s="101"/>
      <c r="K955" s="101"/>
    </row>
    <row r="956" spans="9:11" s="25" customFormat="1" ht="14.25">
      <c r="I956" s="101"/>
      <c r="J956" s="101"/>
      <c r="K956" s="101"/>
    </row>
    <row r="957" spans="9:11" s="25" customFormat="1" ht="14.25">
      <c r="I957" s="101"/>
      <c r="J957" s="101"/>
      <c r="K957" s="101"/>
    </row>
    <row r="958" spans="9:11" s="25" customFormat="1" ht="14.25">
      <c r="I958" s="101"/>
      <c r="J958" s="101"/>
      <c r="K958" s="101"/>
    </row>
    <row r="959" spans="9:11" s="25" customFormat="1" ht="14.25">
      <c r="I959" s="101"/>
      <c r="J959" s="101"/>
      <c r="K959" s="101"/>
    </row>
    <row r="960" spans="9:11" s="25" customFormat="1" ht="14.25">
      <c r="I960" s="101"/>
      <c r="J960" s="101"/>
      <c r="K960" s="101"/>
    </row>
    <row r="961" spans="9:11" s="25" customFormat="1" ht="14.25">
      <c r="I961" s="101"/>
      <c r="J961" s="101"/>
      <c r="K961" s="101"/>
    </row>
    <row r="962" spans="9:11" s="25" customFormat="1" ht="14.25">
      <c r="I962" s="101"/>
      <c r="J962" s="101"/>
      <c r="K962" s="101"/>
    </row>
    <row r="963" spans="9:11" s="25" customFormat="1" ht="14.25">
      <c r="I963" s="101"/>
      <c r="J963" s="101"/>
      <c r="K963" s="101"/>
    </row>
    <row r="964" spans="9:11" s="25" customFormat="1" ht="14.25">
      <c r="I964" s="101"/>
      <c r="J964" s="101"/>
      <c r="K964" s="101"/>
    </row>
    <row r="965" spans="9:11" s="25" customFormat="1" ht="14.25">
      <c r="I965" s="101"/>
      <c r="J965" s="101"/>
      <c r="K965" s="101"/>
    </row>
    <row r="966" spans="9:11" s="25" customFormat="1" ht="14.25">
      <c r="I966" s="101"/>
      <c r="J966" s="101"/>
      <c r="K966" s="101"/>
    </row>
    <row r="967" spans="9:11" s="25" customFormat="1" ht="14.25">
      <c r="I967" s="101"/>
      <c r="J967" s="101"/>
      <c r="K967" s="101"/>
    </row>
    <row r="968" spans="9:11" s="25" customFormat="1" ht="14.25">
      <c r="I968" s="101"/>
      <c r="J968" s="101"/>
      <c r="K968" s="101"/>
    </row>
    <row r="969" spans="9:11" s="25" customFormat="1" ht="14.25">
      <c r="I969" s="101"/>
      <c r="J969" s="101"/>
      <c r="K969" s="101"/>
    </row>
    <row r="970" spans="9:11" s="25" customFormat="1" ht="14.25">
      <c r="I970" s="101"/>
      <c r="J970" s="101"/>
      <c r="K970" s="101"/>
    </row>
    <row r="971" spans="9:11" s="25" customFormat="1" ht="14.25">
      <c r="I971" s="101"/>
      <c r="J971" s="101"/>
      <c r="K971" s="101"/>
    </row>
    <row r="972" spans="9:11" s="25" customFormat="1" ht="14.25">
      <c r="I972" s="101"/>
      <c r="J972" s="101"/>
      <c r="K972" s="101"/>
    </row>
    <row r="973" spans="9:11" s="25" customFormat="1" ht="14.25">
      <c r="I973" s="101"/>
      <c r="J973" s="101"/>
      <c r="K973" s="101"/>
    </row>
    <row r="974" spans="9:11" s="25" customFormat="1" ht="14.25">
      <c r="I974" s="101"/>
      <c r="J974" s="101"/>
      <c r="K974" s="101"/>
    </row>
    <row r="975" spans="9:11" s="25" customFormat="1" ht="14.25">
      <c r="I975" s="101"/>
      <c r="J975" s="101"/>
      <c r="K975" s="101"/>
    </row>
    <row r="976" spans="9:11" s="25" customFormat="1" ht="14.25">
      <c r="I976" s="101"/>
      <c r="J976" s="101"/>
      <c r="K976" s="101"/>
    </row>
    <row r="977" spans="9:11" s="25" customFormat="1" ht="14.25">
      <c r="I977" s="101"/>
      <c r="J977" s="101"/>
      <c r="K977" s="101"/>
    </row>
    <row r="978" spans="9:11" s="25" customFormat="1" ht="14.25">
      <c r="I978" s="101"/>
      <c r="J978" s="101"/>
      <c r="K978" s="101"/>
    </row>
    <row r="979" spans="9:11" s="25" customFormat="1" ht="14.25">
      <c r="I979" s="101"/>
      <c r="J979" s="101"/>
      <c r="K979" s="101"/>
    </row>
    <row r="980" spans="9:11" s="25" customFormat="1" ht="14.25">
      <c r="I980" s="101"/>
      <c r="J980" s="101"/>
      <c r="K980" s="101"/>
    </row>
    <row r="981" spans="9:11" s="25" customFormat="1" ht="14.25">
      <c r="I981" s="101"/>
      <c r="J981" s="101"/>
      <c r="K981" s="101"/>
    </row>
    <row r="982" spans="9:11" s="25" customFormat="1" ht="14.25">
      <c r="I982" s="101"/>
      <c r="J982" s="101"/>
      <c r="K982" s="101"/>
    </row>
    <row r="983" spans="9:11" s="25" customFormat="1" ht="14.25">
      <c r="I983" s="101"/>
      <c r="J983" s="101"/>
      <c r="K983" s="101"/>
    </row>
    <row r="984" spans="9:11" s="25" customFormat="1" ht="14.25">
      <c r="I984" s="101"/>
      <c r="J984" s="101"/>
      <c r="K984" s="101"/>
    </row>
    <row r="985" spans="9:11" s="25" customFormat="1" ht="14.25">
      <c r="I985" s="101"/>
      <c r="J985" s="101"/>
      <c r="K985" s="101"/>
    </row>
    <row r="986" spans="9:11" s="25" customFormat="1" ht="14.25">
      <c r="I986" s="101"/>
      <c r="J986" s="101"/>
      <c r="K986" s="101"/>
    </row>
    <row r="987" spans="9:11" s="25" customFormat="1" ht="14.25">
      <c r="I987" s="101"/>
      <c r="J987" s="101"/>
      <c r="K987" s="101"/>
    </row>
    <row r="988" spans="9:11" s="25" customFormat="1" ht="14.25">
      <c r="I988" s="101"/>
      <c r="J988" s="101"/>
      <c r="K988" s="101"/>
    </row>
    <row r="989" spans="9:11" s="25" customFormat="1" ht="14.25">
      <c r="I989" s="101"/>
      <c r="J989" s="101"/>
      <c r="K989" s="101"/>
    </row>
    <row r="990" spans="9:11" s="25" customFormat="1" ht="14.25">
      <c r="I990" s="101"/>
      <c r="J990" s="101"/>
      <c r="K990" s="101"/>
    </row>
    <row r="991" spans="9:11" s="25" customFormat="1" ht="14.25">
      <c r="I991" s="101"/>
      <c r="J991" s="101"/>
      <c r="K991" s="101"/>
    </row>
    <row r="992" spans="9:11" s="25" customFormat="1" ht="14.25">
      <c r="I992" s="101"/>
      <c r="J992" s="101"/>
      <c r="K992" s="101"/>
    </row>
    <row r="993" spans="9:11" s="25" customFormat="1" ht="14.25">
      <c r="I993" s="101"/>
      <c r="J993" s="101"/>
      <c r="K993" s="101"/>
    </row>
    <row r="994" spans="9:11" s="25" customFormat="1" ht="14.25">
      <c r="I994" s="101"/>
      <c r="J994" s="101"/>
      <c r="K994" s="101"/>
    </row>
    <row r="995" spans="9:11" s="25" customFormat="1" ht="14.25">
      <c r="I995" s="101"/>
      <c r="J995" s="101"/>
      <c r="K995" s="101"/>
    </row>
    <row r="996" spans="9:11" s="25" customFormat="1" ht="14.25">
      <c r="I996" s="101"/>
      <c r="J996" s="101"/>
      <c r="K996" s="101"/>
    </row>
    <row r="997" spans="9:11" s="25" customFormat="1" ht="14.25">
      <c r="I997" s="101"/>
      <c r="J997" s="101"/>
      <c r="K997" s="101"/>
    </row>
    <row r="998" spans="9:11" s="25" customFormat="1" ht="14.25">
      <c r="I998" s="101"/>
      <c r="J998" s="101"/>
      <c r="K998" s="101"/>
    </row>
    <row r="999" spans="9:11" s="25" customFormat="1" ht="14.25">
      <c r="I999" s="101"/>
      <c r="J999" s="101"/>
      <c r="K999" s="101"/>
    </row>
    <row r="1000" spans="9:11" s="25" customFormat="1" ht="14.25">
      <c r="I1000" s="101"/>
      <c r="J1000" s="101"/>
      <c r="K1000" s="101"/>
    </row>
    <row r="1001" spans="9:11" s="25" customFormat="1" ht="14.25">
      <c r="I1001" s="101"/>
      <c r="J1001" s="101"/>
      <c r="K1001" s="101"/>
    </row>
    <row r="1002" spans="9:11" s="25" customFormat="1" ht="14.25">
      <c r="I1002" s="101"/>
      <c r="J1002" s="101"/>
      <c r="K1002" s="101"/>
    </row>
    <row r="1003" spans="9:11" s="25" customFormat="1" ht="14.25">
      <c r="I1003" s="101"/>
      <c r="J1003" s="101"/>
      <c r="K1003" s="101"/>
    </row>
    <row r="1004" spans="9:11" s="25" customFormat="1" ht="14.25">
      <c r="I1004" s="101"/>
      <c r="J1004" s="101"/>
      <c r="K1004" s="101"/>
    </row>
    <row r="1005" spans="9:11" s="25" customFormat="1" ht="14.25">
      <c r="I1005" s="101"/>
      <c r="J1005" s="101"/>
      <c r="K1005" s="101"/>
    </row>
    <row r="1006" spans="9:11" s="25" customFormat="1" ht="14.25">
      <c r="I1006" s="101"/>
      <c r="J1006" s="101"/>
      <c r="K1006" s="101"/>
    </row>
    <row r="1007" spans="9:11" s="25" customFormat="1" ht="14.25">
      <c r="I1007" s="101"/>
      <c r="J1007" s="101"/>
      <c r="K1007" s="101"/>
    </row>
    <row r="1008" spans="9:11" s="25" customFormat="1" ht="14.25">
      <c r="I1008" s="101"/>
      <c r="J1008" s="101"/>
      <c r="K1008" s="101"/>
    </row>
    <row r="1009" spans="9:11" s="25" customFormat="1" ht="14.25">
      <c r="I1009" s="101"/>
      <c r="J1009" s="101"/>
      <c r="K1009" s="101"/>
    </row>
    <row r="1010" spans="9:11" s="25" customFormat="1" ht="14.25">
      <c r="I1010" s="101"/>
      <c r="J1010" s="101"/>
      <c r="K1010" s="101"/>
    </row>
    <row r="1011" spans="9:11" s="25" customFormat="1" ht="14.25">
      <c r="I1011" s="101"/>
      <c r="J1011" s="101"/>
      <c r="K1011" s="101"/>
    </row>
    <row r="1012" spans="9:11" s="25" customFormat="1" ht="14.25">
      <c r="I1012" s="101"/>
      <c r="J1012" s="101"/>
      <c r="K1012" s="101"/>
    </row>
    <row r="1013" spans="9:11" s="25" customFormat="1" ht="14.25">
      <c r="I1013" s="101"/>
      <c r="J1013" s="101"/>
      <c r="K1013" s="101"/>
    </row>
    <row r="1014" spans="9:11" s="25" customFormat="1" ht="14.25">
      <c r="I1014" s="101"/>
      <c r="J1014" s="101"/>
      <c r="K1014" s="101"/>
    </row>
    <row r="1015" spans="9:11" s="25" customFormat="1" ht="14.25">
      <c r="I1015" s="101"/>
      <c r="J1015" s="101"/>
      <c r="K1015" s="101"/>
    </row>
    <row r="1016" spans="9:11" s="25" customFormat="1" ht="14.25">
      <c r="I1016" s="101"/>
      <c r="J1016" s="101"/>
      <c r="K1016" s="101"/>
    </row>
    <row r="1017" spans="9:11" s="25" customFormat="1" ht="14.25">
      <c r="I1017" s="101"/>
      <c r="J1017" s="101"/>
      <c r="K1017" s="101"/>
    </row>
    <row r="1018" spans="9:11" s="25" customFormat="1" ht="14.25">
      <c r="I1018" s="101"/>
      <c r="J1018" s="101"/>
      <c r="K1018" s="101"/>
    </row>
    <row r="1019" spans="9:11" s="25" customFormat="1" ht="14.25">
      <c r="I1019" s="101"/>
      <c r="J1019" s="101"/>
      <c r="K1019" s="101"/>
    </row>
    <row r="1020" spans="9:11" s="25" customFormat="1" ht="14.25">
      <c r="I1020" s="101"/>
      <c r="J1020" s="101"/>
      <c r="K1020" s="101"/>
    </row>
    <row r="1021" spans="9:11" s="25" customFormat="1" ht="14.25">
      <c r="I1021" s="101"/>
      <c r="J1021" s="101"/>
      <c r="K1021" s="101"/>
    </row>
    <row r="1022" spans="9:11" s="25" customFormat="1" ht="14.25">
      <c r="I1022" s="101"/>
      <c r="J1022" s="101"/>
      <c r="K1022" s="101"/>
    </row>
    <row r="1023" spans="9:11" s="25" customFormat="1" ht="14.25">
      <c r="I1023" s="101"/>
      <c r="J1023" s="101"/>
      <c r="K1023" s="101"/>
    </row>
    <row r="1024" spans="9:11" s="25" customFormat="1" ht="14.25">
      <c r="I1024" s="101"/>
      <c r="J1024" s="101"/>
      <c r="K1024" s="101"/>
    </row>
    <row r="1025" spans="9:11" s="25" customFormat="1" ht="14.25">
      <c r="I1025" s="101"/>
      <c r="J1025" s="101"/>
      <c r="K1025" s="101"/>
    </row>
    <row r="1026" spans="9:11" s="25" customFormat="1" ht="14.25">
      <c r="I1026" s="101"/>
      <c r="J1026" s="101"/>
      <c r="K1026" s="101"/>
    </row>
    <row r="1027" spans="9:11" s="25" customFormat="1" ht="14.25">
      <c r="I1027" s="101"/>
      <c r="J1027" s="101"/>
      <c r="K1027" s="101"/>
    </row>
  </sheetData>
  <sheetProtection/>
  <mergeCells count="604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4:E15"/>
    <mergeCell ref="G14:G15"/>
    <mergeCell ref="H14:H15"/>
    <mergeCell ref="I12:K12"/>
    <mergeCell ref="I13:K13"/>
    <mergeCell ref="D16:E17"/>
    <mergeCell ref="G16:G17"/>
    <mergeCell ref="H16:H17"/>
    <mergeCell ref="I14:K14"/>
    <mergeCell ref="I15:K15"/>
    <mergeCell ref="D18:E19"/>
    <mergeCell ref="G18:G19"/>
    <mergeCell ref="H18:H19"/>
    <mergeCell ref="I16:K16"/>
    <mergeCell ref="I17:K17"/>
    <mergeCell ref="D12:E13"/>
    <mergeCell ref="G12:G13"/>
    <mergeCell ref="H12:H13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H38:H39"/>
    <mergeCell ref="I38:K38"/>
    <mergeCell ref="I39:K39"/>
    <mergeCell ref="D34:E35"/>
    <mergeCell ref="G34:G35"/>
    <mergeCell ref="H34:H35"/>
    <mergeCell ref="I34:K34"/>
    <mergeCell ref="I35:K35"/>
    <mergeCell ref="H42:H43"/>
    <mergeCell ref="I42:K42"/>
    <mergeCell ref="I43:K43"/>
    <mergeCell ref="D36:E37"/>
    <mergeCell ref="G36:G37"/>
    <mergeCell ref="H36:H37"/>
    <mergeCell ref="I36:K36"/>
    <mergeCell ref="I37:K37"/>
    <mergeCell ref="D38:E39"/>
    <mergeCell ref="G38:G39"/>
    <mergeCell ref="H46:H47"/>
    <mergeCell ref="I46:K46"/>
    <mergeCell ref="I47:K47"/>
    <mergeCell ref="D40:E41"/>
    <mergeCell ref="G40:G41"/>
    <mergeCell ref="H40:H41"/>
    <mergeCell ref="I40:K40"/>
    <mergeCell ref="I41:K41"/>
    <mergeCell ref="D42:E43"/>
    <mergeCell ref="G42:G43"/>
    <mergeCell ref="H52:H53"/>
    <mergeCell ref="I52:K52"/>
    <mergeCell ref="I53:K53"/>
    <mergeCell ref="D44:E45"/>
    <mergeCell ref="G44:G45"/>
    <mergeCell ref="H44:H45"/>
    <mergeCell ref="I44:K44"/>
    <mergeCell ref="I45:K45"/>
    <mergeCell ref="D46:E47"/>
    <mergeCell ref="G46:G47"/>
    <mergeCell ref="H56:H57"/>
    <mergeCell ref="I56:K56"/>
    <mergeCell ref="I57:K57"/>
    <mergeCell ref="D50:E51"/>
    <mergeCell ref="G50:G51"/>
    <mergeCell ref="H50:H51"/>
    <mergeCell ref="I50:K50"/>
    <mergeCell ref="I51:K51"/>
    <mergeCell ref="D52:E53"/>
    <mergeCell ref="G52:G53"/>
    <mergeCell ref="H60:H61"/>
    <mergeCell ref="I60:K60"/>
    <mergeCell ref="I61:K61"/>
    <mergeCell ref="D54:E55"/>
    <mergeCell ref="G54:G55"/>
    <mergeCell ref="H54:H55"/>
    <mergeCell ref="I54:K54"/>
    <mergeCell ref="I55:K55"/>
    <mergeCell ref="D56:E57"/>
    <mergeCell ref="G56:G57"/>
    <mergeCell ref="H64:H65"/>
    <mergeCell ref="I64:K64"/>
    <mergeCell ref="I65:K65"/>
    <mergeCell ref="D48:E49"/>
    <mergeCell ref="G48:G49"/>
    <mergeCell ref="H48:H49"/>
    <mergeCell ref="I48:K48"/>
    <mergeCell ref="I49:K49"/>
    <mergeCell ref="D60:E61"/>
    <mergeCell ref="G60:G61"/>
    <mergeCell ref="H68:H69"/>
    <mergeCell ref="I68:K68"/>
    <mergeCell ref="I69:K69"/>
    <mergeCell ref="D62:E63"/>
    <mergeCell ref="G62:G63"/>
    <mergeCell ref="H62:H63"/>
    <mergeCell ref="I62:K62"/>
    <mergeCell ref="I63:K63"/>
    <mergeCell ref="D64:E65"/>
    <mergeCell ref="G64:G65"/>
    <mergeCell ref="H72:H73"/>
    <mergeCell ref="I72:K72"/>
    <mergeCell ref="I73:K73"/>
    <mergeCell ref="D66:E67"/>
    <mergeCell ref="G66:G67"/>
    <mergeCell ref="H66:H67"/>
    <mergeCell ref="I66:K66"/>
    <mergeCell ref="I67:K67"/>
    <mergeCell ref="D68:E69"/>
    <mergeCell ref="G68:G69"/>
    <mergeCell ref="D76:E77"/>
    <mergeCell ref="G76:G77"/>
    <mergeCell ref="H76:H77"/>
    <mergeCell ref="I76:K76"/>
    <mergeCell ref="I77:K77"/>
    <mergeCell ref="D70:E71"/>
    <mergeCell ref="I70:K70"/>
    <mergeCell ref="I71:K71"/>
    <mergeCell ref="D72:E73"/>
    <mergeCell ref="G72:G73"/>
    <mergeCell ref="D80:E81"/>
    <mergeCell ref="G80:G81"/>
    <mergeCell ref="H80:H81"/>
    <mergeCell ref="I80:K80"/>
    <mergeCell ref="I81:K81"/>
    <mergeCell ref="D74:E75"/>
    <mergeCell ref="G74:G75"/>
    <mergeCell ref="H74:H75"/>
    <mergeCell ref="I74:K74"/>
    <mergeCell ref="I75:K75"/>
    <mergeCell ref="D86:E87"/>
    <mergeCell ref="G86:G87"/>
    <mergeCell ref="H86:H87"/>
    <mergeCell ref="I86:K86"/>
    <mergeCell ref="I87:K87"/>
    <mergeCell ref="D78:E79"/>
    <mergeCell ref="G78:G79"/>
    <mergeCell ref="H78:H79"/>
    <mergeCell ref="I78:K78"/>
    <mergeCell ref="I79:K79"/>
    <mergeCell ref="D90:E91"/>
    <mergeCell ref="G90:G91"/>
    <mergeCell ref="H90:H91"/>
    <mergeCell ref="I90:K90"/>
    <mergeCell ref="I91:K91"/>
    <mergeCell ref="D82:E83"/>
    <mergeCell ref="G82:G83"/>
    <mergeCell ref="H82:H83"/>
    <mergeCell ref="I82:K82"/>
    <mergeCell ref="I83:K83"/>
    <mergeCell ref="D94:E95"/>
    <mergeCell ref="G94:G95"/>
    <mergeCell ref="H94:H95"/>
    <mergeCell ref="I94:K94"/>
    <mergeCell ref="I95:K95"/>
    <mergeCell ref="D88:E89"/>
    <mergeCell ref="G88:G89"/>
    <mergeCell ref="H88:H89"/>
    <mergeCell ref="I88:K88"/>
    <mergeCell ref="I89:K89"/>
    <mergeCell ref="D98:E99"/>
    <mergeCell ref="G98:G99"/>
    <mergeCell ref="H98:H99"/>
    <mergeCell ref="I98:K98"/>
    <mergeCell ref="I99:K99"/>
    <mergeCell ref="D92:E93"/>
    <mergeCell ref="G92:G93"/>
    <mergeCell ref="H92:H93"/>
    <mergeCell ref="I92:K92"/>
    <mergeCell ref="I93:K93"/>
    <mergeCell ref="D102:E103"/>
    <mergeCell ref="G102:G103"/>
    <mergeCell ref="H102:H103"/>
    <mergeCell ref="I102:K102"/>
    <mergeCell ref="I103:K103"/>
    <mergeCell ref="D96:E97"/>
    <mergeCell ref="G96:G97"/>
    <mergeCell ref="H96:H97"/>
    <mergeCell ref="I96:K96"/>
    <mergeCell ref="I97:K97"/>
    <mergeCell ref="D106:E107"/>
    <mergeCell ref="G106:G107"/>
    <mergeCell ref="H106:H107"/>
    <mergeCell ref="I106:K106"/>
    <mergeCell ref="I107:K107"/>
    <mergeCell ref="D100:E101"/>
    <mergeCell ref="G100:G101"/>
    <mergeCell ref="H100:H101"/>
    <mergeCell ref="I100:K100"/>
    <mergeCell ref="I101:K101"/>
    <mergeCell ref="D112:E113"/>
    <mergeCell ref="G112:G113"/>
    <mergeCell ref="H112:H113"/>
    <mergeCell ref="I112:K112"/>
    <mergeCell ref="I113:K113"/>
    <mergeCell ref="D104:E105"/>
    <mergeCell ref="G104:G105"/>
    <mergeCell ref="H104:H105"/>
    <mergeCell ref="I104:K104"/>
    <mergeCell ref="I105:K105"/>
    <mergeCell ref="D116:E117"/>
    <mergeCell ref="G116:G117"/>
    <mergeCell ref="H116:H117"/>
    <mergeCell ref="I116:K116"/>
    <mergeCell ref="I117:K117"/>
    <mergeCell ref="D108:E109"/>
    <mergeCell ref="G108:G109"/>
    <mergeCell ref="H108:H109"/>
    <mergeCell ref="I108:K108"/>
    <mergeCell ref="I109:K109"/>
    <mergeCell ref="D120:E121"/>
    <mergeCell ref="G120:G121"/>
    <mergeCell ref="H120:H121"/>
    <mergeCell ref="I120:K120"/>
    <mergeCell ref="I121:K121"/>
    <mergeCell ref="D114:E115"/>
    <mergeCell ref="G114:G115"/>
    <mergeCell ref="H114:H115"/>
    <mergeCell ref="I114:K114"/>
    <mergeCell ref="I115:K115"/>
    <mergeCell ref="D124:E125"/>
    <mergeCell ref="G124:G125"/>
    <mergeCell ref="H124:H125"/>
    <mergeCell ref="I124:K124"/>
    <mergeCell ref="I125:K125"/>
    <mergeCell ref="D118:E119"/>
    <mergeCell ref="G118:G119"/>
    <mergeCell ref="H118:H119"/>
    <mergeCell ref="I118:K118"/>
    <mergeCell ref="I119:K119"/>
    <mergeCell ref="D128:E129"/>
    <mergeCell ref="G128:G129"/>
    <mergeCell ref="H128:H129"/>
    <mergeCell ref="I128:K128"/>
    <mergeCell ref="I129:K129"/>
    <mergeCell ref="D122:E123"/>
    <mergeCell ref="G122:G123"/>
    <mergeCell ref="H122:H123"/>
    <mergeCell ref="I122:K122"/>
    <mergeCell ref="I123:K123"/>
    <mergeCell ref="D132:E133"/>
    <mergeCell ref="G132:G133"/>
    <mergeCell ref="H132:H133"/>
    <mergeCell ref="I132:K132"/>
    <mergeCell ref="I133:K133"/>
    <mergeCell ref="D126:E127"/>
    <mergeCell ref="G126:G127"/>
    <mergeCell ref="H126:H127"/>
    <mergeCell ref="I126:K126"/>
    <mergeCell ref="I127:K127"/>
    <mergeCell ref="D134:E135"/>
    <mergeCell ref="G134:G135"/>
    <mergeCell ref="H134:H135"/>
    <mergeCell ref="I134:K134"/>
    <mergeCell ref="I135:K135"/>
    <mergeCell ref="D130:E131"/>
    <mergeCell ref="G130:G131"/>
    <mergeCell ref="H130:H131"/>
    <mergeCell ref="I130:K130"/>
    <mergeCell ref="I131:K131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16:E217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32:E233"/>
    <mergeCell ref="G232:G233"/>
    <mergeCell ref="H232:H233"/>
    <mergeCell ref="I232:K232"/>
    <mergeCell ref="I233:K233"/>
    <mergeCell ref="D228:E229"/>
    <mergeCell ref="G228:G229"/>
    <mergeCell ref="H228:H229"/>
    <mergeCell ref="I228:K228"/>
    <mergeCell ref="I229:K229"/>
    <mergeCell ref="D236:E237"/>
    <mergeCell ref="G236:G237"/>
    <mergeCell ref="H236:H237"/>
    <mergeCell ref="I236:K236"/>
    <mergeCell ref="I237:K237"/>
    <mergeCell ref="D230:E231"/>
    <mergeCell ref="G230:G231"/>
    <mergeCell ref="H230:H231"/>
    <mergeCell ref="I230:K230"/>
    <mergeCell ref="I231:K231"/>
    <mergeCell ref="D242:E243"/>
    <mergeCell ref="G242:G243"/>
    <mergeCell ref="H242:H243"/>
    <mergeCell ref="I242:K242"/>
    <mergeCell ref="I243:K243"/>
    <mergeCell ref="D234:E235"/>
    <mergeCell ref="G234:G235"/>
    <mergeCell ref="H234:H235"/>
    <mergeCell ref="I234:K234"/>
    <mergeCell ref="I235:K235"/>
    <mergeCell ref="D256:E257"/>
    <mergeCell ref="G256:G257"/>
    <mergeCell ref="H256:H257"/>
    <mergeCell ref="I256:K256"/>
    <mergeCell ref="I257:K257"/>
    <mergeCell ref="D238:E239"/>
    <mergeCell ref="G238:G239"/>
    <mergeCell ref="H238:H239"/>
    <mergeCell ref="I238:K238"/>
    <mergeCell ref="I239:K239"/>
    <mergeCell ref="D260:E261"/>
    <mergeCell ref="G260:G261"/>
    <mergeCell ref="H260:H261"/>
    <mergeCell ref="I260:K260"/>
    <mergeCell ref="I261:K261"/>
    <mergeCell ref="D254:E255"/>
    <mergeCell ref="G254:G255"/>
    <mergeCell ref="H254:H255"/>
    <mergeCell ref="I254:K254"/>
    <mergeCell ref="I255:K255"/>
    <mergeCell ref="D264:E265"/>
    <mergeCell ref="G264:G265"/>
    <mergeCell ref="H264:H265"/>
    <mergeCell ref="I264:K264"/>
    <mergeCell ref="I265:K265"/>
    <mergeCell ref="D258:E259"/>
    <mergeCell ref="G258:G259"/>
    <mergeCell ref="H258:H259"/>
    <mergeCell ref="I258:K258"/>
    <mergeCell ref="I259:K259"/>
    <mergeCell ref="D246:E247"/>
    <mergeCell ref="G246:G247"/>
    <mergeCell ref="H246:H247"/>
    <mergeCell ref="I246:K246"/>
    <mergeCell ref="I247:K247"/>
    <mergeCell ref="D262:E263"/>
    <mergeCell ref="G262:G263"/>
    <mergeCell ref="H262:H263"/>
    <mergeCell ref="I262:K262"/>
    <mergeCell ref="I263:K263"/>
    <mergeCell ref="D250:E251"/>
    <mergeCell ref="G250:G251"/>
    <mergeCell ref="H250:H251"/>
    <mergeCell ref="I250:K250"/>
    <mergeCell ref="I251:K251"/>
    <mergeCell ref="D244:E245"/>
    <mergeCell ref="G244:G245"/>
    <mergeCell ref="H244:H245"/>
    <mergeCell ref="I244:K244"/>
    <mergeCell ref="I245:K245"/>
    <mergeCell ref="D252:E253"/>
    <mergeCell ref="G252:G253"/>
    <mergeCell ref="H252:H253"/>
    <mergeCell ref="I252:K252"/>
    <mergeCell ref="I253:K253"/>
    <mergeCell ref="D248:E249"/>
    <mergeCell ref="G248:G249"/>
    <mergeCell ref="H248:H249"/>
    <mergeCell ref="I248:K248"/>
    <mergeCell ref="I249:K24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9" manualBreakCount="9">
    <brk id="33" max="10" man="1"/>
    <brk id="59" max="10" man="1"/>
    <brk id="85" max="10" man="1"/>
    <brk id="111" max="10" man="1"/>
    <brk id="137" max="10" man="1"/>
    <brk id="163" max="10" man="1"/>
    <brk id="189" max="10" man="1"/>
    <brk id="215" max="10" man="1"/>
    <brk id="24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L1027"/>
  <sheetViews>
    <sheetView showZeros="0" view="pageBreakPreview" zoomScale="90" zoomScaleSheetLayoutView="90" zoomScalePageLayoutView="0" workbookViewId="0" topLeftCell="A1">
      <pane ySplit="7" topLeftCell="A8" activePane="bottomLeft" state="frozen"/>
      <selection pane="topLeft" activeCell="E6" sqref="E6:K6"/>
      <selection pane="bottomLeft" activeCell="G8" sqref="G8:G9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37" bestFit="1" customWidth="1"/>
    <col min="10" max="10" width="9.3984375" style="37" bestFit="1" customWidth="1"/>
    <col min="11" max="11" width="5.8984375" style="37" bestFit="1" customWidth="1"/>
    <col min="12" max="12" width="1.203125" style="0" customWidth="1"/>
    <col min="13" max="15" width="8.59765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34"/>
      <c r="J1" s="34"/>
      <c r="K1" s="34"/>
      <c r="L1" s="1"/>
    </row>
    <row r="2" spans="1:12" ht="14.25">
      <c r="A2" s="1"/>
      <c r="B2" s="9"/>
      <c r="C2" s="9"/>
      <c r="D2" s="9"/>
      <c r="E2" s="9"/>
      <c r="F2" s="9"/>
      <c r="G2" s="9"/>
      <c r="H2" s="9"/>
      <c r="I2" s="35"/>
      <c r="J2" s="35"/>
      <c r="K2" s="35"/>
      <c r="L2" s="1"/>
    </row>
    <row r="3" spans="2:12" ht="27.75">
      <c r="B3" s="269" t="s">
        <v>33</v>
      </c>
      <c r="C3" s="270"/>
      <c r="D3" s="270"/>
      <c r="E3" s="270"/>
      <c r="F3" s="270"/>
      <c r="G3" s="270"/>
      <c r="H3" s="270"/>
      <c r="I3" s="270"/>
      <c r="J3" s="270"/>
      <c r="K3" s="270"/>
      <c r="L3" s="1"/>
    </row>
    <row r="4" spans="1:12" ht="14.25">
      <c r="A4" s="1"/>
      <c r="B4" s="10"/>
      <c r="C4" s="10"/>
      <c r="D4" s="10"/>
      <c r="E4" s="10"/>
      <c r="F4" s="10"/>
      <c r="G4" s="10"/>
      <c r="H4" s="10"/>
      <c r="I4" s="36"/>
      <c r="J4" s="36"/>
      <c r="K4" s="36"/>
      <c r="L4" s="1"/>
    </row>
    <row r="5" spans="1:12" ht="13.5" customHeight="1">
      <c r="A5" s="1"/>
      <c r="B5" s="3"/>
      <c r="C5" s="286" t="s">
        <v>0</v>
      </c>
      <c r="D5" s="271" t="s">
        <v>1</v>
      </c>
      <c r="E5" s="273"/>
      <c r="F5" s="4" t="s">
        <v>2</v>
      </c>
      <c r="G5" s="289" t="s">
        <v>3</v>
      </c>
      <c r="H5" s="289" t="s">
        <v>4</v>
      </c>
      <c r="I5" s="319" t="s">
        <v>5</v>
      </c>
      <c r="J5" s="320"/>
      <c r="K5" s="321"/>
      <c r="L5" s="2"/>
    </row>
    <row r="6" spans="1:12" ht="14.25">
      <c r="A6" s="1"/>
      <c r="B6" s="5"/>
      <c r="C6" s="287"/>
      <c r="D6" s="274"/>
      <c r="E6" s="276"/>
      <c r="F6" s="5"/>
      <c r="G6" s="290"/>
      <c r="H6" s="290"/>
      <c r="I6" s="322"/>
      <c r="J6" s="323"/>
      <c r="K6" s="324"/>
      <c r="L6" s="2"/>
    </row>
    <row r="7" spans="1:12" ht="14.25" customHeight="1">
      <c r="A7" s="1"/>
      <c r="B7" s="6"/>
      <c r="C7" s="288"/>
      <c r="D7" s="277"/>
      <c r="E7" s="279"/>
      <c r="F7" s="7" t="s">
        <v>6</v>
      </c>
      <c r="G7" s="8" t="s">
        <v>7</v>
      </c>
      <c r="H7" s="8" t="s">
        <v>7</v>
      </c>
      <c r="I7" s="325"/>
      <c r="J7" s="326"/>
      <c r="K7" s="327"/>
      <c r="L7" s="2"/>
    </row>
    <row r="8" spans="2:11" s="25" customFormat="1" ht="18" customHeight="1">
      <c r="B8" s="42" t="s">
        <v>27</v>
      </c>
      <c r="C8" s="18" t="s">
        <v>38</v>
      </c>
      <c r="D8" s="254"/>
      <c r="E8" s="255"/>
      <c r="F8" s="19"/>
      <c r="G8" s="297"/>
      <c r="H8" s="235"/>
      <c r="I8" s="303"/>
      <c r="J8" s="304"/>
      <c r="K8" s="305"/>
    </row>
    <row r="9" spans="2:11" s="25" customFormat="1" ht="18" customHeight="1">
      <c r="B9" s="23"/>
      <c r="C9" s="20"/>
      <c r="D9" s="256"/>
      <c r="E9" s="257"/>
      <c r="F9" s="21"/>
      <c r="G9" s="298"/>
      <c r="H9" s="236"/>
      <c r="I9" s="306"/>
      <c r="J9" s="307"/>
      <c r="K9" s="308"/>
    </row>
    <row r="10" spans="2:11" s="25" customFormat="1" ht="18" customHeight="1">
      <c r="B10" s="22"/>
      <c r="C10" s="18" t="s">
        <v>182</v>
      </c>
      <c r="D10" s="254">
        <v>1</v>
      </c>
      <c r="E10" s="255"/>
      <c r="F10" s="19"/>
      <c r="G10" s="235"/>
      <c r="H10" s="235"/>
      <c r="I10" s="303"/>
      <c r="J10" s="304"/>
      <c r="K10" s="305"/>
    </row>
    <row r="11" spans="2:11" s="25" customFormat="1" ht="18" customHeight="1">
      <c r="B11" s="23"/>
      <c r="C11" s="20" t="s">
        <v>669</v>
      </c>
      <c r="D11" s="256"/>
      <c r="E11" s="257"/>
      <c r="F11" s="21" t="s">
        <v>8</v>
      </c>
      <c r="G11" s="236"/>
      <c r="H11" s="236"/>
      <c r="I11" s="306"/>
      <c r="J11" s="307"/>
      <c r="K11" s="308"/>
    </row>
    <row r="12" spans="2:11" s="25" customFormat="1" ht="18" customHeight="1">
      <c r="B12" s="22"/>
      <c r="C12" s="18" t="s">
        <v>183</v>
      </c>
      <c r="D12" s="254">
        <v>1</v>
      </c>
      <c r="E12" s="255"/>
      <c r="F12" s="19"/>
      <c r="G12" s="235"/>
      <c r="H12" s="235"/>
      <c r="I12" s="303"/>
      <c r="J12" s="304"/>
      <c r="K12" s="305"/>
    </row>
    <row r="13" spans="2:11" s="25" customFormat="1" ht="18" customHeight="1">
      <c r="B13" s="23"/>
      <c r="C13" s="20" t="s">
        <v>562</v>
      </c>
      <c r="D13" s="256"/>
      <c r="E13" s="257"/>
      <c r="F13" s="21" t="s">
        <v>8</v>
      </c>
      <c r="G13" s="236"/>
      <c r="H13" s="236"/>
      <c r="I13" s="306"/>
      <c r="J13" s="307"/>
      <c r="K13" s="308"/>
    </row>
    <row r="14" spans="2:11" s="25" customFormat="1" ht="18" customHeight="1">
      <c r="B14" s="18"/>
      <c r="C14" s="18" t="s">
        <v>184</v>
      </c>
      <c r="D14" s="254">
        <v>1</v>
      </c>
      <c r="E14" s="255"/>
      <c r="F14" s="19"/>
      <c r="G14" s="235"/>
      <c r="H14" s="235"/>
      <c r="I14" s="303"/>
      <c r="J14" s="304"/>
      <c r="K14" s="305"/>
    </row>
    <row r="15" spans="2:11" s="25" customFormat="1" ht="18" customHeight="1">
      <c r="B15" s="20"/>
      <c r="C15" s="20" t="s">
        <v>347</v>
      </c>
      <c r="D15" s="256"/>
      <c r="E15" s="257"/>
      <c r="F15" s="21" t="s">
        <v>226</v>
      </c>
      <c r="G15" s="236"/>
      <c r="H15" s="236"/>
      <c r="I15" s="306"/>
      <c r="J15" s="307"/>
      <c r="K15" s="308"/>
    </row>
    <row r="16" spans="2:11" s="25" customFormat="1" ht="18" customHeight="1">
      <c r="B16" s="22"/>
      <c r="C16" s="18" t="s">
        <v>185</v>
      </c>
      <c r="D16" s="254">
        <v>1</v>
      </c>
      <c r="E16" s="255"/>
      <c r="F16" s="19"/>
      <c r="G16" s="235"/>
      <c r="H16" s="235"/>
      <c r="I16" s="303"/>
      <c r="J16" s="304"/>
      <c r="K16" s="305"/>
    </row>
    <row r="17" spans="2:11" s="25" customFormat="1" ht="18" customHeight="1">
      <c r="B17" s="23"/>
      <c r="C17" s="20" t="s">
        <v>563</v>
      </c>
      <c r="D17" s="256"/>
      <c r="E17" s="257"/>
      <c r="F17" s="21" t="s">
        <v>8</v>
      </c>
      <c r="G17" s="236"/>
      <c r="H17" s="236"/>
      <c r="I17" s="306"/>
      <c r="J17" s="307"/>
      <c r="K17" s="308"/>
    </row>
    <row r="18" spans="2:11" s="25" customFormat="1" ht="18" customHeight="1">
      <c r="B18" s="22"/>
      <c r="C18" s="18" t="s">
        <v>188</v>
      </c>
      <c r="D18" s="254">
        <v>18</v>
      </c>
      <c r="E18" s="255"/>
      <c r="F18" s="19"/>
      <c r="G18" s="235"/>
      <c r="H18" s="235"/>
      <c r="I18" s="303"/>
      <c r="J18" s="304"/>
      <c r="K18" s="305"/>
    </row>
    <row r="19" spans="2:11" s="25" customFormat="1" ht="18" customHeight="1">
      <c r="B19" s="23"/>
      <c r="C19" s="20"/>
      <c r="D19" s="256"/>
      <c r="E19" s="257"/>
      <c r="F19" s="21" t="s">
        <v>92</v>
      </c>
      <c r="G19" s="236"/>
      <c r="H19" s="236"/>
      <c r="I19" s="306"/>
      <c r="J19" s="307"/>
      <c r="K19" s="308"/>
    </row>
    <row r="20" spans="2:11" s="25" customFormat="1" ht="18" customHeight="1">
      <c r="B20" s="18"/>
      <c r="C20" s="18" t="s">
        <v>661</v>
      </c>
      <c r="D20" s="254">
        <v>46</v>
      </c>
      <c r="E20" s="255"/>
      <c r="F20" s="19"/>
      <c r="G20" s="235"/>
      <c r="H20" s="235"/>
      <c r="I20" s="303"/>
      <c r="J20" s="304"/>
      <c r="K20" s="305"/>
    </row>
    <row r="21" spans="2:11" s="25" customFormat="1" ht="18" customHeight="1">
      <c r="B21" s="20"/>
      <c r="C21" s="20" t="s">
        <v>662</v>
      </c>
      <c r="D21" s="256"/>
      <c r="E21" s="257"/>
      <c r="F21" s="21" t="s">
        <v>116</v>
      </c>
      <c r="G21" s="236"/>
      <c r="H21" s="236"/>
      <c r="I21" s="306"/>
      <c r="J21" s="307"/>
      <c r="K21" s="308"/>
    </row>
    <row r="22" spans="2:11" s="25" customFormat="1" ht="18" customHeight="1">
      <c r="B22" s="18"/>
      <c r="C22" s="18" t="s">
        <v>561</v>
      </c>
      <c r="D22" s="254">
        <v>1</v>
      </c>
      <c r="E22" s="255"/>
      <c r="F22" s="19"/>
      <c r="G22" s="235"/>
      <c r="H22" s="235"/>
      <c r="I22" s="303"/>
      <c r="J22" s="304"/>
      <c r="K22" s="305"/>
    </row>
    <row r="23" spans="2:11" s="25" customFormat="1" ht="18" customHeight="1">
      <c r="B23" s="20"/>
      <c r="C23" s="20" t="s">
        <v>670</v>
      </c>
      <c r="D23" s="256"/>
      <c r="E23" s="257"/>
      <c r="F23" s="21" t="s">
        <v>8</v>
      </c>
      <c r="G23" s="236"/>
      <c r="H23" s="236"/>
      <c r="I23" s="306"/>
      <c r="J23" s="307"/>
      <c r="K23" s="308"/>
    </row>
    <row r="24" spans="2:11" s="25" customFormat="1" ht="18" customHeight="1">
      <c r="B24" s="18"/>
      <c r="C24" s="18" t="s">
        <v>492</v>
      </c>
      <c r="D24" s="254">
        <v>1</v>
      </c>
      <c r="E24" s="255"/>
      <c r="F24" s="19"/>
      <c r="G24" s="235"/>
      <c r="H24" s="235"/>
      <c r="I24" s="303"/>
      <c r="J24" s="304"/>
      <c r="K24" s="305"/>
    </row>
    <row r="25" spans="2:11" s="25" customFormat="1" ht="18" customHeight="1">
      <c r="B25" s="20"/>
      <c r="C25" s="20" t="s">
        <v>495</v>
      </c>
      <c r="D25" s="256"/>
      <c r="E25" s="257"/>
      <c r="F25" s="21" t="s">
        <v>8</v>
      </c>
      <c r="G25" s="236"/>
      <c r="H25" s="236"/>
      <c r="I25" s="306"/>
      <c r="J25" s="307"/>
      <c r="K25" s="308"/>
    </row>
    <row r="26" spans="2:11" s="25" customFormat="1" ht="18" customHeight="1">
      <c r="B26" s="42"/>
      <c r="C26" s="18"/>
      <c r="D26" s="309"/>
      <c r="E26" s="310"/>
      <c r="F26" s="19"/>
      <c r="G26" s="235"/>
      <c r="H26" s="235"/>
      <c r="I26" s="303"/>
      <c r="J26" s="304"/>
      <c r="K26" s="305"/>
    </row>
    <row r="27" spans="2:11" s="25" customFormat="1" ht="18" customHeight="1">
      <c r="B27" s="20"/>
      <c r="C27" s="20"/>
      <c r="D27" s="311"/>
      <c r="E27" s="312"/>
      <c r="F27" s="21"/>
      <c r="G27" s="236"/>
      <c r="H27" s="236"/>
      <c r="I27" s="306"/>
      <c r="J27" s="307"/>
      <c r="K27" s="308"/>
    </row>
    <row r="28" spans="2:11" s="25" customFormat="1" ht="18" customHeight="1">
      <c r="B28" s="18"/>
      <c r="C28" s="18"/>
      <c r="D28" s="309"/>
      <c r="E28" s="310"/>
      <c r="F28" s="19"/>
      <c r="G28" s="235"/>
      <c r="H28" s="235"/>
      <c r="I28" s="303"/>
      <c r="J28" s="304"/>
      <c r="K28" s="305"/>
    </row>
    <row r="29" spans="2:11" s="25" customFormat="1" ht="18" customHeight="1">
      <c r="B29" s="20"/>
      <c r="C29" s="20"/>
      <c r="D29" s="311"/>
      <c r="E29" s="312"/>
      <c r="F29" s="21"/>
      <c r="G29" s="236"/>
      <c r="H29" s="236"/>
      <c r="I29" s="306"/>
      <c r="J29" s="307"/>
      <c r="K29" s="308"/>
    </row>
    <row r="30" spans="2:11" s="25" customFormat="1" ht="18" customHeight="1">
      <c r="B30" s="18"/>
      <c r="C30" s="18" t="str">
        <f>B8&amp;"-計"</f>
        <v>B-2-計</v>
      </c>
      <c r="D30" s="254"/>
      <c r="E30" s="255"/>
      <c r="F30" s="19"/>
      <c r="G30" s="235"/>
      <c r="H30" s="235"/>
      <c r="I30" s="303"/>
      <c r="J30" s="304"/>
      <c r="K30" s="305"/>
    </row>
    <row r="31" spans="2:11" s="25" customFormat="1" ht="18" customHeight="1">
      <c r="B31" s="20"/>
      <c r="C31" s="20"/>
      <c r="D31" s="256"/>
      <c r="E31" s="257"/>
      <c r="F31" s="24"/>
      <c r="G31" s="236"/>
      <c r="H31" s="236"/>
      <c r="I31" s="306"/>
      <c r="J31" s="307"/>
      <c r="K31" s="308"/>
    </row>
    <row r="32" spans="4:11" s="25" customFormat="1" ht="18" customHeight="1">
      <c r="D32" s="40"/>
      <c r="E32" s="40"/>
      <c r="I32" s="41"/>
      <c r="J32" s="41"/>
      <c r="K32" s="41"/>
    </row>
    <row r="33" spans="9:11" s="25" customFormat="1" ht="18" customHeight="1">
      <c r="I33" s="101"/>
      <c r="J33" s="101"/>
      <c r="K33" s="101"/>
    </row>
    <row r="34" spans="9:11" s="25" customFormat="1" ht="18" customHeight="1">
      <c r="I34" s="101"/>
      <c r="J34" s="101"/>
      <c r="K34" s="101"/>
    </row>
    <row r="35" spans="9:11" s="25" customFormat="1" ht="18" customHeight="1">
      <c r="I35" s="101"/>
      <c r="J35" s="101"/>
      <c r="K35" s="101"/>
    </row>
    <row r="36" spans="9:11" s="25" customFormat="1" ht="18" customHeight="1">
      <c r="I36" s="101"/>
      <c r="J36" s="101"/>
      <c r="K36" s="101"/>
    </row>
    <row r="37" spans="9:11" s="25" customFormat="1" ht="18" customHeight="1">
      <c r="I37" s="101"/>
      <c r="J37" s="101"/>
      <c r="K37" s="101"/>
    </row>
    <row r="38" spans="9:11" s="25" customFormat="1" ht="18" customHeight="1">
      <c r="I38" s="101"/>
      <c r="J38" s="101"/>
      <c r="K38" s="101"/>
    </row>
    <row r="39" spans="9:11" s="25" customFormat="1" ht="18" customHeight="1">
      <c r="I39" s="101"/>
      <c r="J39" s="101"/>
      <c r="K39" s="101"/>
    </row>
    <row r="40" spans="9:11" s="25" customFormat="1" ht="18" customHeight="1">
      <c r="I40" s="101"/>
      <c r="J40" s="101"/>
      <c r="K40" s="101"/>
    </row>
    <row r="41" spans="9:11" s="25" customFormat="1" ht="18" customHeight="1">
      <c r="I41" s="101"/>
      <c r="J41" s="101"/>
      <c r="K41" s="101"/>
    </row>
    <row r="42" spans="9:11" s="25" customFormat="1" ht="18" customHeight="1">
      <c r="I42" s="101"/>
      <c r="J42" s="101"/>
      <c r="K42" s="101"/>
    </row>
    <row r="43" spans="9:11" s="25" customFormat="1" ht="18" customHeight="1">
      <c r="I43" s="101"/>
      <c r="J43" s="101"/>
      <c r="K43" s="101"/>
    </row>
    <row r="44" spans="9:11" s="25" customFormat="1" ht="18" customHeight="1">
      <c r="I44" s="101"/>
      <c r="J44" s="101"/>
      <c r="K44" s="101"/>
    </row>
    <row r="45" spans="9:11" s="25" customFormat="1" ht="18" customHeight="1">
      <c r="I45" s="101"/>
      <c r="J45" s="101"/>
      <c r="K45" s="101"/>
    </row>
    <row r="46" spans="9:11" s="25" customFormat="1" ht="18" customHeight="1">
      <c r="I46" s="101"/>
      <c r="J46" s="101"/>
      <c r="K46" s="101"/>
    </row>
    <row r="47" spans="9:11" s="25" customFormat="1" ht="18" customHeight="1">
      <c r="I47" s="101"/>
      <c r="J47" s="101"/>
      <c r="K47" s="101"/>
    </row>
    <row r="48" spans="9:11" s="25" customFormat="1" ht="18" customHeight="1">
      <c r="I48" s="101"/>
      <c r="J48" s="101"/>
      <c r="K48" s="101"/>
    </row>
    <row r="49" spans="9:11" s="25" customFormat="1" ht="18" customHeight="1">
      <c r="I49" s="101"/>
      <c r="J49" s="101"/>
      <c r="K49" s="101"/>
    </row>
    <row r="50" spans="9:11" s="25" customFormat="1" ht="18" customHeight="1">
      <c r="I50" s="101"/>
      <c r="J50" s="101"/>
      <c r="K50" s="101"/>
    </row>
    <row r="51" spans="9:11" s="25" customFormat="1" ht="18" customHeight="1">
      <c r="I51" s="101"/>
      <c r="J51" s="101"/>
      <c r="K51" s="101"/>
    </row>
    <row r="52" spans="9:11" s="25" customFormat="1" ht="18" customHeight="1">
      <c r="I52" s="101"/>
      <c r="J52" s="101"/>
      <c r="K52" s="101"/>
    </row>
    <row r="53" spans="9:11" s="25" customFormat="1" ht="18" customHeight="1">
      <c r="I53" s="101"/>
      <c r="J53" s="101"/>
      <c r="K53" s="101"/>
    </row>
    <row r="54" spans="9:11" s="25" customFormat="1" ht="18" customHeight="1">
      <c r="I54" s="101"/>
      <c r="J54" s="101"/>
      <c r="K54" s="101"/>
    </row>
    <row r="55" spans="9:11" s="25" customFormat="1" ht="18" customHeight="1">
      <c r="I55" s="101"/>
      <c r="J55" s="101"/>
      <c r="K55" s="101"/>
    </row>
    <row r="56" spans="9:11" s="25" customFormat="1" ht="18" customHeight="1">
      <c r="I56" s="101"/>
      <c r="J56" s="101"/>
      <c r="K56" s="101"/>
    </row>
    <row r="57" spans="9:11" s="25" customFormat="1" ht="18" customHeight="1">
      <c r="I57" s="101"/>
      <c r="J57" s="101"/>
      <c r="K57" s="101"/>
    </row>
    <row r="58" spans="9:11" s="25" customFormat="1" ht="18" customHeight="1">
      <c r="I58" s="101"/>
      <c r="J58" s="101"/>
      <c r="K58" s="101"/>
    </row>
    <row r="59" spans="9:11" s="25" customFormat="1" ht="18" customHeight="1">
      <c r="I59" s="101"/>
      <c r="J59" s="101"/>
      <c r="K59" s="101"/>
    </row>
    <row r="60" spans="9:11" s="25" customFormat="1" ht="18" customHeight="1">
      <c r="I60" s="101"/>
      <c r="J60" s="101"/>
      <c r="K60" s="101"/>
    </row>
    <row r="61" spans="9:11" s="25" customFormat="1" ht="18" customHeight="1">
      <c r="I61" s="101"/>
      <c r="J61" s="101"/>
      <c r="K61" s="101"/>
    </row>
    <row r="62" spans="9:11" s="25" customFormat="1" ht="18" customHeight="1">
      <c r="I62" s="101"/>
      <c r="J62" s="101"/>
      <c r="K62" s="101"/>
    </row>
    <row r="63" spans="9:11" s="25" customFormat="1" ht="18" customHeight="1">
      <c r="I63" s="101"/>
      <c r="J63" s="101"/>
      <c r="K63" s="101"/>
    </row>
    <row r="64" spans="9:11" s="25" customFormat="1" ht="18" customHeight="1">
      <c r="I64" s="101"/>
      <c r="J64" s="101"/>
      <c r="K64" s="101"/>
    </row>
    <row r="65" spans="9:11" s="25" customFormat="1" ht="18" customHeight="1">
      <c r="I65" s="101"/>
      <c r="J65" s="101"/>
      <c r="K65" s="101"/>
    </row>
    <row r="66" spans="9:11" s="25" customFormat="1" ht="18" customHeight="1">
      <c r="I66" s="101"/>
      <c r="J66" s="101"/>
      <c r="K66" s="101"/>
    </row>
    <row r="67" spans="9:11" s="25" customFormat="1" ht="18" customHeight="1">
      <c r="I67" s="101"/>
      <c r="J67" s="101"/>
      <c r="K67" s="101"/>
    </row>
    <row r="68" spans="9:11" s="25" customFormat="1" ht="18" customHeight="1">
      <c r="I68" s="101"/>
      <c r="J68" s="101"/>
      <c r="K68" s="101"/>
    </row>
    <row r="69" spans="9:11" s="25" customFormat="1" ht="18" customHeight="1">
      <c r="I69" s="101"/>
      <c r="J69" s="101"/>
      <c r="K69" s="101"/>
    </row>
    <row r="70" spans="9:11" s="25" customFormat="1" ht="18" customHeight="1">
      <c r="I70" s="101"/>
      <c r="J70" s="101"/>
      <c r="K70" s="101"/>
    </row>
    <row r="71" spans="9:11" s="25" customFormat="1" ht="18" customHeight="1">
      <c r="I71" s="101"/>
      <c r="J71" s="101"/>
      <c r="K71" s="101"/>
    </row>
    <row r="72" spans="9:11" s="25" customFormat="1" ht="18" customHeight="1">
      <c r="I72" s="101"/>
      <c r="J72" s="101"/>
      <c r="K72" s="101"/>
    </row>
    <row r="73" spans="9:11" s="25" customFormat="1" ht="18" customHeight="1">
      <c r="I73" s="101"/>
      <c r="J73" s="101"/>
      <c r="K73" s="101"/>
    </row>
    <row r="74" spans="9:11" s="25" customFormat="1" ht="18" customHeight="1">
      <c r="I74" s="101"/>
      <c r="J74" s="101"/>
      <c r="K74" s="101"/>
    </row>
    <row r="75" spans="9:11" s="25" customFormat="1" ht="18" customHeight="1">
      <c r="I75" s="101"/>
      <c r="J75" s="101"/>
      <c r="K75" s="101"/>
    </row>
    <row r="76" spans="9:11" s="25" customFormat="1" ht="18" customHeight="1">
      <c r="I76" s="101"/>
      <c r="J76" s="101"/>
      <c r="K76" s="101"/>
    </row>
    <row r="77" spans="9:11" s="25" customFormat="1" ht="18" customHeight="1">
      <c r="I77" s="101"/>
      <c r="J77" s="101"/>
      <c r="K77" s="101"/>
    </row>
    <row r="78" spans="9:11" s="25" customFormat="1" ht="18" customHeight="1">
      <c r="I78" s="101"/>
      <c r="J78" s="101"/>
      <c r="K78" s="101"/>
    </row>
    <row r="79" spans="9:11" s="25" customFormat="1" ht="18" customHeight="1">
      <c r="I79" s="101"/>
      <c r="J79" s="101"/>
      <c r="K79" s="101"/>
    </row>
    <row r="80" spans="9:11" s="25" customFormat="1" ht="18" customHeight="1">
      <c r="I80" s="101"/>
      <c r="J80" s="101"/>
      <c r="K80" s="101"/>
    </row>
    <row r="81" spans="9:11" s="25" customFormat="1" ht="18" customHeight="1">
      <c r="I81" s="101"/>
      <c r="J81" s="101"/>
      <c r="K81" s="101"/>
    </row>
    <row r="82" spans="9:11" s="25" customFormat="1" ht="18" customHeight="1">
      <c r="I82" s="101"/>
      <c r="J82" s="101"/>
      <c r="K82" s="101"/>
    </row>
    <row r="83" spans="9:11" s="25" customFormat="1" ht="18" customHeight="1">
      <c r="I83" s="101"/>
      <c r="J83" s="101"/>
      <c r="K83" s="101"/>
    </row>
    <row r="84" spans="9:11" s="25" customFormat="1" ht="18" customHeight="1">
      <c r="I84" s="101"/>
      <c r="J84" s="101"/>
      <c r="K84" s="101"/>
    </row>
    <row r="85" spans="9:11" s="25" customFormat="1" ht="18" customHeight="1">
      <c r="I85" s="101"/>
      <c r="J85" s="101"/>
      <c r="K85" s="101"/>
    </row>
    <row r="86" spans="9:11" s="25" customFormat="1" ht="18" customHeight="1">
      <c r="I86" s="101"/>
      <c r="J86" s="101"/>
      <c r="K86" s="101"/>
    </row>
    <row r="87" spans="9:11" s="25" customFormat="1" ht="18" customHeight="1">
      <c r="I87" s="101"/>
      <c r="J87" s="101"/>
      <c r="K87" s="101"/>
    </row>
    <row r="88" spans="9:11" s="25" customFormat="1" ht="18" customHeight="1">
      <c r="I88" s="101"/>
      <c r="J88" s="101"/>
      <c r="K88" s="101"/>
    </row>
    <row r="89" spans="9:11" s="25" customFormat="1" ht="18" customHeight="1">
      <c r="I89" s="101"/>
      <c r="J89" s="101"/>
      <c r="K89" s="101"/>
    </row>
    <row r="90" spans="9:11" s="25" customFormat="1" ht="18" customHeight="1">
      <c r="I90" s="101"/>
      <c r="J90" s="101"/>
      <c r="K90" s="101"/>
    </row>
    <row r="91" spans="9:11" s="25" customFormat="1" ht="18" customHeight="1">
      <c r="I91" s="101"/>
      <c r="J91" s="101"/>
      <c r="K91" s="101"/>
    </row>
    <row r="92" spans="9:11" s="25" customFormat="1" ht="18" customHeight="1">
      <c r="I92" s="101"/>
      <c r="J92" s="101"/>
      <c r="K92" s="101"/>
    </row>
    <row r="93" spans="9:11" s="25" customFormat="1" ht="18" customHeight="1">
      <c r="I93" s="101"/>
      <c r="J93" s="101"/>
      <c r="K93" s="101"/>
    </row>
    <row r="94" spans="9:11" s="25" customFormat="1" ht="18" customHeight="1">
      <c r="I94" s="101"/>
      <c r="J94" s="101"/>
      <c r="K94" s="101"/>
    </row>
    <row r="95" spans="9:11" s="25" customFormat="1" ht="18" customHeight="1">
      <c r="I95" s="101"/>
      <c r="J95" s="101"/>
      <c r="K95" s="101"/>
    </row>
    <row r="96" spans="9:11" s="25" customFormat="1" ht="18" customHeight="1">
      <c r="I96" s="101"/>
      <c r="J96" s="101"/>
      <c r="K96" s="101"/>
    </row>
    <row r="97" spans="9:11" s="25" customFormat="1" ht="18" customHeight="1">
      <c r="I97" s="101"/>
      <c r="J97" s="101"/>
      <c r="K97" s="101"/>
    </row>
    <row r="98" spans="9:11" s="25" customFormat="1" ht="18" customHeight="1">
      <c r="I98" s="101"/>
      <c r="J98" s="101"/>
      <c r="K98" s="101"/>
    </row>
    <row r="99" spans="9:11" s="25" customFormat="1" ht="18" customHeight="1">
      <c r="I99" s="101"/>
      <c r="J99" s="101"/>
      <c r="K99" s="101"/>
    </row>
    <row r="100" spans="9:11" s="25" customFormat="1" ht="18" customHeight="1">
      <c r="I100" s="101"/>
      <c r="J100" s="101"/>
      <c r="K100" s="101"/>
    </row>
    <row r="101" spans="9:11" s="25" customFormat="1" ht="18" customHeight="1">
      <c r="I101" s="101"/>
      <c r="J101" s="101"/>
      <c r="K101" s="101"/>
    </row>
    <row r="102" spans="9:11" s="25" customFormat="1" ht="18" customHeight="1">
      <c r="I102" s="101"/>
      <c r="J102" s="101"/>
      <c r="K102" s="101"/>
    </row>
    <row r="103" spans="9:11" s="25" customFormat="1" ht="18" customHeight="1">
      <c r="I103" s="101"/>
      <c r="J103" s="101"/>
      <c r="K103" s="101"/>
    </row>
    <row r="104" spans="9:11" s="25" customFormat="1" ht="18" customHeight="1">
      <c r="I104" s="101"/>
      <c r="J104" s="101"/>
      <c r="K104" s="101"/>
    </row>
    <row r="105" spans="9:11" s="25" customFormat="1" ht="18" customHeight="1">
      <c r="I105" s="101"/>
      <c r="J105" s="101"/>
      <c r="K105" s="101"/>
    </row>
    <row r="106" spans="9:11" s="25" customFormat="1" ht="18" customHeight="1">
      <c r="I106" s="101"/>
      <c r="J106" s="101"/>
      <c r="K106" s="101"/>
    </row>
    <row r="107" spans="9:11" s="25" customFormat="1" ht="18" customHeight="1">
      <c r="I107" s="101"/>
      <c r="J107" s="101"/>
      <c r="K107" s="101"/>
    </row>
    <row r="108" spans="9:11" s="25" customFormat="1" ht="18" customHeight="1">
      <c r="I108" s="101"/>
      <c r="J108" s="101"/>
      <c r="K108" s="101"/>
    </row>
    <row r="109" spans="9:11" s="25" customFormat="1" ht="18" customHeight="1">
      <c r="I109" s="101"/>
      <c r="J109" s="101"/>
      <c r="K109" s="101"/>
    </row>
    <row r="110" spans="9:11" s="25" customFormat="1" ht="18" customHeight="1">
      <c r="I110" s="101"/>
      <c r="J110" s="101"/>
      <c r="K110" s="101"/>
    </row>
    <row r="111" spans="9:11" s="25" customFormat="1" ht="18" customHeight="1">
      <c r="I111" s="101"/>
      <c r="J111" s="101"/>
      <c r="K111" s="101"/>
    </row>
    <row r="112" spans="9:11" s="25" customFormat="1" ht="18" customHeight="1">
      <c r="I112" s="101"/>
      <c r="J112" s="101"/>
      <c r="K112" s="101"/>
    </row>
    <row r="113" spans="9:11" s="25" customFormat="1" ht="18" customHeight="1">
      <c r="I113" s="101"/>
      <c r="J113" s="101"/>
      <c r="K113" s="101"/>
    </row>
    <row r="114" spans="9:11" s="25" customFormat="1" ht="18" customHeight="1">
      <c r="I114" s="101"/>
      <c r="J114" s="101"/>
      <c r="K114" s="101"/>
    </row>
    <row r="115" spans="9:11" s="25" customFormat="1" ht="18" customHeight="1">
      <c r="I115" s="101"/>
      <c r="J115" s="101"/>
      <c r="K115" s="101"/>
    </row>
    <row r="116" spans="9:11" s="25" customFormat="1" ht="18" customHeight="1">
      <c r="I116" s="101"/>
      <c r="J116" s="101"/>
      <c r="K116" s="101"/>
    </row>
    <row r="117" spans="9:11" s="25" customFormat="1" ht="18" customHeight="1">
      <c r="I117" s="101"/>
      <c r="J117" s="101"/>
      <c r="K117" s="101"/>
    </row>
    <row r="118" spans="9:11" s="25" customFormat="1" ht="18" customHeight="1">
      <c r="I118" s="101"/>
      <c r="J118" s="101"/>
      <c r="K118" s="101"/>
    </row>
    <row r="119" spans="9:11" s="25" customFormat="1" ht="18" customHeight="1">
      <c r="I119" s="101"/>
      <c r="J119" s="101"/>
      <c r="K119" s="101"/>
    </row>
    <row r="120" spans="9:11" s="25" customFormat="1" ht="18" customHeight="1">
      <c r="I120" s="101"/>
      <c r="J120" s="101"/>
      <c r="K120" s="101"/>
    </row>
    <row r="121" spans="9:11" s="25" customFormat="1" ht="18" customHeight="1">
      <c r="I121" s="101"/>
      <c r="J121" s="101"/>
      <c r="K121" s="101"/>
    </row>
    <row r="122" spans="9:11" s="25" customFormat="1" ht="18" customHeight="1">
      <c r="I122" s="101"/>
      <c r="J122" s="101"/>
      <c r="K122" s="101"/>
    </row>
    <row r="123" spans="9:11" s="25" customFormat="1" ht="18" customHeight="1">
      <c r="I123" s="101"/>
      <c r="J123" s="101"/>
      <c r="K123" s="101"/>
    </row>
    <row r="124" spans="9:11" s="25" customFormat="1" ht="18" customHeight="1">
      <c r="I124" s="101"/>
      <c r="J124" s="101"/>
      <c r="K124" s="101"/>
    </row>
    <row r="125" spans="9:11" s="25" customFormat="1" ht="18" customHeight="1">
      <c r="I125" s="101"/>
      <c r="J125" s="101"/>
      <c r="K125" s="101"/>
    </row>
    <row r="126" spans="9:11" s="25" customFormat="1" ht="18" customHeight="1">
      <c r="I126" s="101"/>
      <c r="J126" s="101"/>
      <c r="K126" s="101"/>
    </row>
    <row r="127" spans="9:11" s="25" customFormat="1" ht="18" customHeight="1">
      <c r="I127" s="101"/>
      <c r="J127" s="101"/>
      <c r="K127" s="101"/>
    </row>
    <row r="128" spans="9:11" s="25" customFormat="1" ht="18" customHeight="1">
      <c r="I128" s="101"/>
      <c r="J128" s="101"/>
      <c r="K128" s="101"/>
    </row>
    <row r="129" spans="9:11" s="25" customFormat="1" ht="18" customHeight="1">
      <c r="I129" s="101"/>
      <c r="J129" s="101"/>
      <c r="K129" s="101"/>
    </row>
    <row r="130" spans="9:11" s="25" customFormat="1" ht="18" customHeight="1">
      <c r="I130" s="101"/>
      <c r="J130" s="101"/>
      <c r="K130" s="101"/>
    </row>
    <row r="131" spans="9:11" s="25" customFormat="1" ht="18" customHeight="1">
      <c r="I131" s="101"/>
      <c r="J131" s="101"/>
      <c r="K131" s="101"/>
    </row>
    <row r="132" spans="9:11" s="25" customFormat="1" ht="18" customHeight="1">
      <c r="I132" s="101"/>
      <c r="J132" s="101"/>
      <c r="K132" s="101"/>
    </row>
    <row r="133" spans="9:11" s="25" customFormat="1" ht="18" customHeight="1">
      <c r="I133" s="101"/>
      <c r="J133" s="101"/>
      <c r="K133" s="101"/>
    </row>
    <row r="134" spans="9:11" s="25" customFormat="1" ht="18" customHeight="1">
      <c r="I134" s="101"/>
      <c r="J134" s="101"/>
      <c r="K134" s="101"/>
    </row>
    <row r="135" spans="9:11" s="25" customFormat="1" ht="18" customHeight="1">
      <c r="I135" s="101"/>
      <c r="J135" s="101"/>
      <c r="K135" s="101"/>
    </row>
    <row r="136" spans="9:11" s="25" customFormat="1" ht="18" customHeight="1">
      <c r="I136" s="101"/>
      <c r="J136" s="101"/>
      <c r="K136" s="101"/>
    </row>
    <row r="137" spans="9:11" s="25" customFormat="1" ht="18" customHeight="1">
      <c r="I137" s="101"/>
      <c r="J137" s="101"/>
      <c r="K137" s="101"/>
    </row>
    <row r="138" spans="9:11" s="25" customFormat="1" ht="18" customHeight="1">
      <c r="I138" s="101"/>
      <c r="J138" s="101"/>
      <c r="K138" s="101"/>
    </row>
    <row r="139" spans="9:11" s="25" customFormat="1" ht="18" customHeight="1">
      <c r="I139" s="101"/>
      <c r="J139" s="101"/>
      <c r="K139" s="101"/>
    </row>
    <row r="140" spans="9:11" s="25" customFormat="1" ht="18" customHeight="1">
      <c r="I140" s="101"/>
      <c r="J140" s="101"/>
      <c r="K140" s="101"/>
    </row>
    <row r="141" spans="9:11" s="25" customFormat="1" ht="18" customHeight="1">
      <c r="I141" s="101"/>
      <c r="J141" s="101"/>
      <c r="K141" s="101"/>
    </row>
    <row r="142" spans="9:11" s="25" customFormat="1" ht="18" customHeight="1">
      <c r="I142" s="101"/>
      <c r="J142" s="101"/>
      <c r="K142" s="101"/>
    </row>
    <row r="143" spans="9:11" s="25" customFormat="1" ht="18" customHeight="1">
      <c r="I143" s="101"/>
      <c r="J143" s="101"/>
      <c r="K143" s="101"/>
    </row>
    <row r="144" spans="9:11" s="25" customFormat="1" ht="18" customHeight="1">
      <c r="I144" s="101"/>
      <c r="J144" s="101"/>
      <c r="K144" s="101"/>
    </row>
    <row r="145" spans="9:11" s="25" customFormat="1" ht="18" customHeight="1">
      <c r="I145" s="101"/>
      <c r="J145" s="101"/>
      <c r="K145" s="101"/>
    </row>
    <row r="146" spans="9:11" s="25" customFormat="1" ht="18" customHeight="1">
      <c r="I146" s="101"/>
      <c r="J146" s="101"/>
      <c r="K146" s="101"/>
    </row>
    <row r="147" spans="9:11" s="25" customFormat="1" ht="18" customHeight="1">
      <c r="I147" s="101"/>
      <c r="J147" s="101"/>
      <c r="K147" s="101"/>
    </row>
    <row r="148" spans="9:11" s="25" customFormat="1" ht="18" customHeight="1">
      <c r="I148" s="101"/>
      <c r="J148" s="101"/>
      <c r="K148" s="101"/>
    </row>
    <row r="149" spans="9:11" s="25" customFormat="1" ht="18" customHeight="1">
      <c r="I149" s="101"/>
      <c r="J149" s="101"/>
      <c r="K149" s="101"/>
    </row>
    <row r="150" spans="9:11" s="25" customFormat="1" ht="18" customHeight="1">
      <c r="I150" s="101"/>
      <c r="J150" s="101"/>
      <c r="K150" s="101"/>
    </row>
    <row r="151" spans="9:11" s="25" customFormat="1" ht="18" customHeight="1">
      <c r="I151" s="101"/>
      <c r="J151" s="101"/>
      <c r="K151" s="101"/>
    </row>
    <row r="152" spans="9:11" s="25" customFormat="1" ht="18" customHeight="1">
      <c r="I152" s="101"/>
      <c r="J152" s="101"/>
      <c r="K152" s="101"/>
    </row>
    <row r="153" spans="9:11" s="25" customFormat="1" ht="18" customHeight="1">
      <c r="I153" s="101"/>
      <c r="J153" s="101"/>
      <c r="K153" s="101"/>
    </row>
    <row r="154" spans="9:11" s="25" customFormat="1" ht="18" customHeight="1">
      <c r="I154" s="101"/>
      <c r="J154" s="101"/>
      <c r="K154" s="101"/>
    </row>
    <row r="155" spans="9:11" s="25" customFormat="1" ht="18" customHeight="1">
      <c r="I155" s="101"/>
      <c r="J155" s="101"/>
      <c r="K155" s="101"/>
    </row>
    <row r="156" spans="9:11" s="25" customFormat="1" ht="18" customHeight="1">
      <c r="I156" s="101"/>
      <c r="J156" s="101"/>
      <c r="K156" s="101"/>
    </row>
    <row r="157" spans="9:11" s="25" customFormat="1" ht="18" customHeight="1">
      <c r="I157" s="101"/>
      <c r="J157" s="101"/>
      <c r="K157" s="101"/>
    </row>
    <row r="158" spans="9:11" s="25" customFormat="1" ht="18" customHeight="1">
      <c r="I158" s="101"/>
      <c r="J158" s="101"/>
      <c r="K158" s="101"/>
    </row>
    <row r="159" spans="9:11" s="25" customFormat="1" ht="18" customHeight="1">
      <c r="I159" s="101"/>
      <c r="J159" s="101"/>
      <c r="K159" s="101"/>
    </row>
    <row r="160" spans="9:11" s="25" customFormat="1" ht="18" customHeight="1">
      <c r="I160" s="101"/>
      <c r="J160" s="101"/>
      <c r="K160" s="101"/>
    </row>
    <row r="161" spans="9:11" s="25" customFormat="1" ht="18" customHeight="1">
      <c r="I161" s="101"/>
      <c r="J161" s="101"/>
      <c r="K161" s="101"/>
    </row>
    <row r="162" spans="9:11" s="25" customFormat="1" ht="18" customHeight="1">
      <c r="I162" s="101"/>
      <c r="J162" s="101"/>
      <c r="K162" s="101"/>
    </row>
    <row r="163" spans="9:11" s="25" customFormat="1" ht="18" customHeight="1">
      <c r="I163" s="101"/>
      <c r="J163" s="101"/>
      <c r="K163" s="101"/>
    </row>
    <row r="164" spans="9:11" s="25" customFormat="1" ht="18" customHeight="1">
      <c r="I164" s="101"/>
      <c r="J164" s="101"/>
      <c r="K164" s="101"/>
    </row>
    <row r="165" spans="9:11" s="25" customFormat="1" ht="18" customHeight="1">
      <c r="I165" s="101"/>
      <c r="J165" s="101"/>
      <c r="K165" s="101"/>
    </row>
    <row r="166" spans="9:11" s="25" customFormat="1" ht="18" customHeight="1">
      <c r="I166" s="101"/>
      <c r="J166" s="101"/>
      <c r="K166" s="101"/>
    </row>
    <row r="167" spans="9:11" s="25" customFormat="1" ht="18" customHeight="1">
      <c r="I167" s="101"/>
      <c r="J167" s="101"/>
      <c r="K167" s="101"/>
    </row>
    <row r="168" spans="9:11" s="25" customFormat="1" ht="18" customHeight="1">
      <c r="I168" s="101"/>
      <c r="J168" s="101"/>
      <c r="K168" s="101"/>
    </row>
    <row r="169" spans="9:11" s="25" customFormat="1" ht="18" customHeight="1">
      <c r="I169" s="101"/>
      <c r="J169" s="101"/>
      <c r="K169" s="101"/>
    </row>
    <row r="170" spans="9:11" s="25" customFormat="1" ht="18" customHeight="1">
      <c r="I170" s="101"/>
      <c r="J170" s="101"/>
      <c r="K170" s="101"/>
    </row>
    <row r="171" spans="9:11" s="25" customFormat="1" ht="18" customHeight="1">
      <c r="I171" s="101"/>
      <c r="J171" s="101"/>
      <c r="K171" s="101"/>
    </row>
    <row r="172" spans="9:11" s="25" customFormat="1" ht="18" customHeight="1">
      <c r="I172" s="101"/>
      <c r="J172" s="101"/>
      <c r="K172" s="101"/>
    </row>
    <row r="173" spans="9:11" s="25" customFormat="1" ht="18" customHeight="1">
      <c r="I173" s="101"/>
      <c r="J173" s="101"/>
      <c r="K173" s="101"/>
    </row>
    <row r="174" spans="9:11" s="25" customFormat="1" ht="18" customHeight="1">
      <c r="I174" s="101"/>
      <c r="J174" s="101"/>
      <c r="K174" s="101"/>
    </row>
    <row r="175" spans="9:11" s="25" customFormat="1" ht="18" customHeight="1">
      <c r="I175" s="101"/>
      <c r="J175" s="101"/>
      <c r="K175" s="101"/>
    </row>
    <row r="176" spans="9:11" s="25" customFormat="1" ht="18" customHeight="1">
      <c r="I176" s="101"/>
      <c r="J176" s="101"/>
      <c r="K176" s="101"/>
    </row>
    <row r="177" spans="9:11" s="25" customFormat="1" ht="18" customHeight="1">
      <c r="I177" s="101"/>
      <c r="J177" s="101"/>
      <c r="K177" s="101"/>
    </row>
    <row r="178" spans="9:11" s="25" customFormat="1" ht="18" customHeight="1">
      <c r="I178" s="101"/>
      <c r="J178" s="101"/>
      <c r="K178" s="101"/>
    </row>
    <row r="179" spans="9:11" s="25" customFormat="1" ht="18" customHeight="1">
      <c r="I179" s="101"/>
      <c r="J179" s="101"/>
      <c r="K179" s="101"/>
    </row>
    <row r="180" spans="9:11" s="25" customFormat="1" ht="18" customHeight="1">
      <c r="I180" s="101"/>
      <c r="J180" s="101"/>
      <c r="K180" s="101"/>
    </row>
    <row r="181" spans="9:11" s="25" customFormat="1" ht="18" customHeight="1">
      <c r="I181" s="101"/>
      <c r="J181" s="101"/>
      <c r="K181" s="101"/>
    </row>
    <row r="182" spans="9:11" s="25" customFormat="1" ht="18" customHeight="1">
      <c r="I182" s="101"/>
      <c r="J182" s="101"/>
      <c r="K182" s="101"/>
    </row>
    <row r="183" spans="9:11" s="25" customFormat="1" ht="18" customHeight="1">
      <c r="I183" s="101"/>
      <c r="J183" s="101"/>
      <c r="K183" s="101"/>
    </row>
    <row r="184" spans="9:11" s="25" customFormat="1" ht="18" customHeight="1">
      <c r="I184" s="101"/>
      <c r="J184" s="101"/>
      <c r="K184" s="101"/>
    </row>
    <row r="185" spans="9:11" s="25" customFormat="1" ht="18" customHeight="1">
      <c r="I185" s="101"/>
      <c r="J185" s="101"/>
      <c r="K185" s="101"/>
    </row>
    <row r="186" spans="9:11" s="25" customFormat="1" ht="18" customHeight="1">
      <c r="I186" s="101"/>
      <c r="J186" s="101"/>
      <c r="K186" s="101"/>
    </row>
    <row r="187" spans="9:11" s="25" customFormat="1" ht="18" customHeight="1">
      <c r="I187" s="101"/>
      <c r="J187" s="101"/>
      <c r="K187" s="101"/>
    </row>
    <row r="188" spans="9:11" s="25" customFormat="1" ht="18" customHeight="1">
      <c r="I188" s="101"/>
      <c r="J188" s="101"/>
      <c r="K188" s="101"/>
    </row>
    <row r="189" spans="9:11" s="25" customFormat="1" ht="18" customHeight="1">
      <c r="I189" s="101"/>
      <c r="J189" s="101"/>
      <c r="K189" s="101"/>
    </row>
    <row r="190" spans="9:11" s="25" customFormat="1" ht="18" customHeight="1">
      <c r="I190" s="101"/>
      <c r="J190" s="101"/>
      <c r="K190" s="101"/>
    </row>
    <row r="191" spans="9:11" s="25" customFormat="1" ht="18" customHeight="1">
      <c r="I191" s="101"/>
      <c r="J191" s="101"/>
      <c r="K191" s="101"/>
    </row>
    <row r="192" spans="9:11" s="25" customFormat="1" ht="18" customHeight="1">
      <c r="I192" s="101"/>
      <c r="J192" s="101"/>
      <c r="K192" s="101"/>
    </row>
    <row r="193" spans="9:11" s="25" customFormat="1" ht="18" customHeight="1">
      <c r="I193" s="101"/>
      <c r="J193" s="101"/>
      <c r="K193" s="101"/>
    </row>
    <row r="194" spans="9:11" s="25" customFormat="1" ht="18" customHeight="1">
      <c r="I194" s="101"/>
      <c r="J194" s="101"/>
      <c r="K194" s="101"/>
    </row>
    <row r="195" spans="9:11" s="25" customFormat="1" ht="18" customHeight="1">
      <c r="I195" s="101"/>
      <c r="J195" s="101"/>
      <c r="K195" s="101"/>
    </row>
    <row r="196" spans="9:11" s="25" customFormat="1" ht="18" customHeight="1">
      <c r="I196" s="101"/>
      <c r="J196" s="101"/>
      <c r="K196" s="101"/>
    </row>
    <row r="197" spans="9:11" s="25" customFormat="1" ht="18" customHeight="1">
      <c r="I197" s="101"/>
      <c r="J197" s="101"/>
      <c r="K197" s="101"/>
    </row>
    <row r="198" spans="9:11" s="25" customFormat="1" ht="18" customHeight="1">
      <c r="I198" s="101"/>
      <c r="J198" s="101"/>
      <c r="K198" s="101"/>
    </row>
    <row r="199" spans="9:11" s="25" customFormat="1" ht="18" customHeight="1">
      <c r="I199" s="101"/>
      <c r="J199" s="101"/>
      <c r="K199" s="101"/>
    </row>
    <row r="200" spans="9:11" s="25" customFormat="1" ht="18" customHeight="1">
      <c r="I200" s="101"/>
      <c r="J200" s="101"/>
      <c r="K200" s="101"/>
    </row>
    <row r="201" spans="9:11" s="25" customFormat="1" ht="18" customHeight="1">
      <c r="I201" s="101"/>
      <c r="J201" s="101"/>
      <c r="K201" s="101"/>
    </row>
    <row r="202" spans="9:11" s="25" customFormat="1" ht="18" customHeight="1">
      <c r="I202" s="101"/>
      <c r="J202" s="101"/>
      <c r="K202" s="101"/>
    </row>
    <row r="203" spans="9:11" s="25" customFormat="1" ht="18" customHeight="1">
      <c r="I203" s="101"/>
      <c r="J203" s="101"/>
      <c r="K203" s="101"/>
    </row>
    <row r="204" spans="9:11" s="25" customFormat="1" ht="18" customHeight="1">
      <c r="I204" s="101"/>
      <c r="J204" s="101"/>
      <c r="K204" s="101"/>
    </row>
    <row r="205" spans="9:11" s="25" customFormat="1" ht="18" customHeight="1">
      <c r="I205" s="101"/>
      <c r="J205" s="101"/>
      <c r="K205" s="101"/>
    </row>
    <row r="206" spans="9:11" s="25" customFormat="1" ht="18" customHeight="1">
      <c r="I206" s="101"/>
      <c r="J206" s="101"/>
      <c r="K206" s="101"/>
    </row>
    <row r="207" spans="9:11" s="25" customFormat="1" ht="18" customHeight="1">
      <c r="I207" s="101"/>
      <c r="J207" s="101"/>
      <c r="K207" s="101"/>
    </row>
    <row r="208" spans="9:11" s="25" customFormat="1" ht="18" customHeight="1">
      <c r="I208" s="101"/>
      <c r="J208" s="101"/>
      <c r="K208" s="101"/>
    </row>
    <row r="209" spans="9:11" s="25" customFormat="1" ht="18" customHeight="1">
      <c r="I209" s="101"/>
      <c r="J209" s="101"/>
      <c r="K209" s="101"/>
    </row>
    <row r="210" spans="9:11" s="25" customFormat="1" ht="18" customHeight="1">
      <c r="I210" s="101"/>
      <c r="J210" s="101"/>
      <c r="K210" s="101"/>
    </row>
    <row r="211" spans="9:11" s="25" customFormat="1" ht="18" customHeight="1">
      <c r="I211" s="101"/>
      <c r="J211" s="101"/>
      <c r="K211" s="101"/>
    </row>
    <row r="212" spans="9:11" s="25" customFormat="1" ht="18" customHeight="1">
      <c r="I212" s="101"/>
      <c r="J212" s="101"/>
      <c r="K212" s="101"/>
    </row>
    <row r="213" spans="9:11" s="25" customFormat="1" ht="18" customHeight="1">
      <c r="I213" s="101"/>
      <c r="J213" s="101"/>
      <c r="K213" s="101"/>
    </row>
    <row r="214" spans="9:11" s="25" customFormat="1" ht="18" customHeight="1">
      <c r="I214" s="101"/>
      <c r="J214" s="101"/>
      <c r="K214" s="101"/>
    </row>
    <row r="215" spans="9:11" s="25" customFormat="1" ht="18" customHeight="1">
      <c r="I215" s="101"/>
      <c r="J215" s="101"/>
      <c r="K215" s="101"/>
    </row>
    <row r="216" spans="9:11" s="25" customFormat="1" ht="18" customHeight="1">
      <c r="I216" s="101"/>
      <c r="J216" s="101"/>
      <c r="K216" s="101"/>
    </row>
    <row r="217" spans="9:11" s="25" customFormat="1" ht="18" customHeight="1">
      <c r="I217" s="101"/>
      <c r="J217" s="101"/>
      <c r="K217" s="101"/>
    </row>
    <row r="218" spans="9:11" s="25" customFormat="1" ht="18" customHeight="1">
      <c r="I218" s="101"/>
      <c r="J218" s="101"/>
      <c r="K218" s="101"/>
    </row>
    <row r="219" spans="9:11" s="25" customFormat="1" ht="18" customHeight="1">
      <c r="I219" s="101"/>
      <c r="J219" s="101"/>
      <c r="K219" s="101"/>
    </row>
    <row r="220" spans="9:11" s="25" customFormat="1" ht="18" customHeight="1">
      <c r="I220" s="101"/>
      <c r="J220" s="101"/>
      <c r="K220" s="101"/>
    </row>
    <row r="221" spans="9:11" s="25" customFormat="1" ht="18" customHeight="1">
      <c r="I221" s="101"/>
      <c r="J221" s="101"/>
      <c r="K221" s="101"/>
    </row>
    <row r="222" spans="9:11" s="25" customFormat="1" ht="18" customHeight="1">
      <c r="I222" s="101"/>
      <c r="J222" s="101"/>
      <c r="K222" s="101"/>
    </row>
    <row r="223" spans="9:11" s="25" customFormat="1" ht="18" customHeight="1">
      <c r="I223" s="101"/>
      <c r="J223" s="101"/>
      <c r="K223" s="101"/>
    </row>
    <row r="224" spans="9:11" s="25" customFormat="1" ht="18" customHeight="1">
      <c r="I224" s="101"/>
      <c r="J224" s="101"/>
      <c r="K224" s="101"/>
    </row>
    <row r="225" spans="9:11" s="25" customFormat="1" ht="18" customHeight="1">
      <c r="I225" s="101"/>
      <c r="J225" s="101"/>
      <c r="K225" s="101"/>
    </row>
    <row r="226" spans="9:11" s="25" customFormat="1" ht="18" customHeight="1">
      <c r="I226" s="101"/>
      <c r="J226" s="101"/>
      <c r="K226" s="101"/>
    </row>
    <row r="227" spans="9:11" s="25" customFormat="1" ht="18" customHeight="1">
      <c r="I227" s="101"/>
      <c r="J227" s="101"/>
      <c r="K227" s="101"/>
    </row>
    <row r="228" spans="9:11" s="25" customFormat="1" ht="18" customHeight="1">
      <c r="I228" s="101"/>
      <c r="J228" s="101"/>
      <c r="K228" s="101"/>
    </row>
    <row r="229" spans="9:11" s="25" customFormat="1" ht="18" customHeight="1">
      <c r="I229" s="101"/>
      <c r="J229" s="101"/>
      <c r="K229" s="101"/>
    </row>
    <row r="230" spans="9:11" s="25" customFormat="1" ht="18" customHeight="1">
      <c r="I230" s="101"/>
      <c r="J230" s="101"/>
      <c r="K230" s="101"/>
    </row>
    <row r="231" spans="9:11" s="25" customFormat="1" ht="18" customHeight="1">
      <c r="I231" s="101"/>
      <c r="J231" s="101"/>
      <c r="K231" s="101"/>
    </row>
    <row r="232" spans="9:11" s="25" customFormat="1" ht="18" customHeight="1">
      <c r="I232" s="101"/>
      <c r="J232" s="101"/>
      <c r="K232" s="101"/>
    </row>
    <row r="233" spans="9:11" s="25" customFormat="1" ht="18" customHeight="1">
      <c r="I233" s="101"/>
      <c r="J233" s="101"/>
      <c r="K233" s="101"/>
    </row>
    <row r="234" spans="9:11" s="25" customFormat="1" ht="18" customHeight="1">
      <c r="I234" s="101"/>
      <c r="J234" s="101"/>
      <c r="K234" s="101"/>
    </row>
    <row r="235" spans="9:11" s="25" customFormat="1" ht="18" customHeight="1">
      <c r="I235" s="101"/>
      <c r="J235" s="101"/>
      <c r="K235" s="101"/>
    </row>
    <row r="236" spans="9:11" s="25" customFormat="1" ht="18" customHeight="1">
      <c r="I236" s="101"/>
      <c r="J236" s="101"/>
      <c r="K236" s="101"/>
    </row>
    <row r="237" spans="9:11" s="25" customFormat="1" ht="18" customHeight="1">
      <c r="I237" s="101"/>
      <c r="J237" s="101"/>
      <c r="K237" s="101"/>
    </row>
    <row r="238" spans="9:11" s="25" customFormat="1" ht="18" customHeight="1">
      <c r="I238" s="101"/>
      <c r="J238" s="101"/>
      <c r="K238" s="101"/>
    </row>
    <row r="239" spans="9:11" s="25" customFormat="1" ht="18" customHeight="1">
      <c r="I239" s="101"/>
      <c r="J239" s="101"/>
      <c r="K239" s="101"/>
    </row>
    <row r="240" spans="9:11" s="25" customFormat="1" ht="18" customHeight="1">
      <c r="I240" s="101"/>
      <c r="J240" s="101"/>
      <c r="K240" s="101"/>
    </row>
    <row r="241" spans="9:11" s="25" customFormat="1" ht="18" customHeight="1">
      <c r="I241" s="101"/>
      <c r="J241" s="101"/>
      <c r="K241" s="101"/>
    </row>
    <row r="242" spans="9:11" s="25" customFormat="1" ht="18" customHeight="1">
      <c r="I242" s="101"/>
      <c r="J242" s="101"/>
      <c r="K242" s="101"/>
    </row>
    <row r="243" spans="9:11" s="25" customFormat="1" ht="18" customHeight="1">
      <c r="I243" s="101"/>
      <c r="J243" s="101"/>
      <c r="K243" s="101"/>
    </row>
    <row r="244" spans="9:11" s="25" customFormat="1" ht="18" customHeight="1">
      <c r="I244" s="101"/>
      <c r="J244" s="101"/>
      <c r="K244" s="101"/>
    </row>
    <row r="245" spans="9:11" s="25" customFormat="1" ht="18" customHeight="1">
      <c r="I245" s="101"/>
      <c r="J245" s="101"/>
      <c r="K245" s="101"/>
    </row>
    <row r="246" spans="9:11" s="25" customFormat="1" ht="18" customHeight="1">
      <c r="I246" s="101"/>
      <c r="J246" s="101"/>
      <c r="K246" s="101"/>
    </row>
    <row r="247" spans="9:11" s="25" customFormat="1" ht="18" customHeight="1">
      <c r="I247" s="101"/>
      <c r="J247" s="101"/>
      <c r="K247" s="101"/>
    </row>
    <row r="248" spans="9:11" s="25" customFormat="1" ht="18" customHeight="1">
      <c r="I248" s="101"/>
      <c r="J248" s="101"/>
      <c r="K248" s="101"/>
    </row>
    <row r="249" spans="9:11" s="25" customFormat="1" ht="18" customHeight="1">
      <c r="I249" s="101"/>
      <c r="J249" s="101"/>
      <c r="K249" s="101"/>
    </row>
    <row r="250" spans="9:11" s="25" customFormat="1" ht="18" customHeight="1">
      <c r="I250" s="101"/>
      <c r="J250" s="101"/>
      <c r="K250" s="101"/>
    </row>
    <row r="251" spans="9:11" s="25" customFormat="1" ht="18" customHeight="1">
      <c r="I251" s="101"/>
      <c r="J251" s="101"/>
      <c r="K251" s="101"/>
    </row>
    <row r="252" spans="9:11" s="25" customFormat="1" ht="18" customHeight="1">
      <c r="I252" s="101"/>
      <c r="J252" s="101"/>
      <c r="K252" s="101"/>
    </row>
    <row r="253" spans="9:11" s="25" customFormat="1" ht="18" customHeight="1">
      <c r="I253" s="101"/>
      <c r="J253" s="101"/>
      <c r="K253" s="101"/>
    </row>
    <row r="254" spans="9:11" s="25" customFormat="1" ht="18" customHeight="1">
      <c r="I254" s="101"/>
      <c r="J254" s="101"/>
      <c r="K254" s="101"/>
    </row>
    <row r="255" spans="9:11" s="25" customFormat="1" ht="18" customHeight="1">
      <c r="I255" s="101"/>
      <c r="J255" s="101"/>
      <c r="K255" s="101"/>
    </row>
    <row r="256" spans="9:11" s="25" customFormat="1" ht="18" customHeight="1">
      <c r="I256" s="101"/>
      <c r="J256" s="101"/>
      <c r="K256" s="101"/>
    </row>
    <row r="257" spans="9:11" s="25" customFormat="1" ht="18" customHeight="1">
      <c r="I257" s="101"/>
      <c r="J257" s="101"/>
      <c r="K257" s="101"/>
    </row>
    <row r="258" spans="9:11" s="25" customFormat="1" ht="18" customHeight="1">
      <c r="I258" s="101"/>
      <c r="J258" s="101"/>
      <c r="K258" s="101"/>
    </row>
    <row r="259" spans="9:11" s="25" customFormat="1" ht="18" customHeight="1">
      <c r="I259" s="101"/>
      <c r="J259" s="101"/>
      <c r="K259" s="101"/>
    </row>
    <row r="260" spans="9:11" s="25" customFormat="1" ht="18" customHeight="1">
      <c r="I260" s="101"/>
      <c r="J260" s="101"/>
      <c r="K260" s="101"/>
    </row>
    <row r="261" spans="9:11" s="25" customFormat="1" ht="18" customHeight="1">
      <c r="I261" s="101"/>
      <c r="J261" s="101"/>
      <c r="K261" s="101"/>
    </row>
    <row r="262" spans="9:11" s="25" customFormat="1" ht="18" customHeight="1">
      <c r="I262" s="101"/>
      <c r="J262" s="101"/>
      <c r="K262" s="101"/>
    </row>
    <row r="263" spans="9:11" s="25" customFormat="1" ht="18" customHeight="1">
      <c r="I263" s="101"/>
      <c r="J263" s="101"/>
      <c r="K263" s="101"/>
    </row>
    <row r="264" spans="9:11" s="25" customFormat="1" ht="18" customHeight="1">
      <c r="I264" s="101"/>
      <c r="J264" s="101"/>
      <c r="K264" s="101"/>
    </row>
    <row r="265" spans="9:11" s="25" customFormat="1" ht="18" customHeight="1">
      <c r="I265" s="101"/>
      <c r="J265" s="101"/>
      <c r="K265" s="101"/>
    </row>
    <row r="266" spans="9:11" s="25" customFormat="1" ht="18" customHeight="1">
      <c r="I266" s="101"/>
      <c r="J266" s="101"/>
      <c r="K266" s="101"/>
    </row>
    <row r="267" spans="9:11" s="25" customFormat="1" ht="18" customHeight="1">
      <c r="I267" s="101"/>
      <c r="J267" s="101"/>
      <c r="K267" s="101"/>
    </row>
    <row r="268" spans="9:11" s="25" customFormat="1" ht="18" customHeight="1">
      <c r="I268" s="101"/>
      <c r="J268" s="101"/>
      <c r="K268" s="101"/>
    </row>
    <row r="269" spans="9:11" s="25" customFormat="1" ht="18" customHeight="1">
      <c r="I269" s="101"/>
      <c r="J269" s="101"/>
      <c r="K269" s="101"/>
    </row>
    <row r="270" spans="9:11" s="25" customFormat="1" ht="18" customHeight="1">
      <c r="I270" s="101"/>
      <c r="J270" s="101"/>
      <c r="K270" s="101"/>
    </row>
    <row r="271" spans="9:11" s="25" customFormat="1" ht="18" customHeight="1">
      <c r="I271" s="101"/>
      <c r="J271" s="101"/>
      <c r="K271" s="101"/>
    </row>
    <row r="272" spans="9:11" s="25" customFormat="1" ht="18" customHeight="1">
      <c r="I272" s="101"/>
      <c r="J272" s="101"/>
      <c r="K272" s="101"/>
    </row>
    <row r="273" spans="9:11" s="25" customFormat="1" ht="18" customHeight="1">
      <c r="I273" s="101"/>
      <c r="J273" s="101"/>
      <c r="K273" s="101"/>
    </row>
    <row r="274" spans="9:11" s="25" customFormat="1" ht="18" customHeight="1">
      <c r="I274" s="101"/>
      <c r="J274" s="101"/>
      <c r="K274" s="101"/>
    </row>
    <row r="275" spans="9:11" s="25" customFormat="1" ht="18" customHeight="1">
      <c r="I275" s="101"/>
      <c r="J275" s="101"/>
      <c r="K275" s="101"/>
    </row>
    <row r="276" spans="9:11" s="25" customFormat="1" ht="18" customHeight="1">
      <c r="I276" s="101"/>
      <c r="J276" s="101"/>
      <c r="K276" s="101"/>
    </row>
    <row r="277" spans="9:11" s="25" customFormat="1" ht="18" customHeight="1">
      <c r="I277" s="101"/>
      <c r="J277" s="101"/>
      <c r="K277" s="101"/>
    </row>
    <row r="278" spans="9:11" s="25" customFormat="1" ht="18" customHeight="1">
      <c r="I278" s="101"/>
      <c r="J278" s="101"/>
      <c r="K278" s="101"/>
    </row>
    <row r="279" spans="9:11" s="25" customFormat="1" ht="18" customHeight="1">
      <c r="I279" s="101"/>
      <c r="J279" s="101"/>
      <c r="K279" s="101"/>
    </row>
    <row r="280" spans="9:11" s="25" customFormat="1" ht="18" customHeight="1">
      <c r="I280" s="101"/>
      <c r="J280" s="101"/>
      <c r="K280" s="101"/>
    </row>
    <row r="281" spans="9:11" s="25" customFormat="1" ht="18" customHeight="1">
      <c r="I281" s="101"/>
      <c r="J281" s="101"/>
      <c r="K281" s="101"/>
    </row>
    <row r="282" spans="9:11" s="25" customFormat="1" ht="18" customHeight="1">
      <c r="I282" s="101"/>
      <c r="J282" s="101"/>
      <c r="K282" s="101"/>
    </row>
    <row r="283" spans="9:11" s="25" customFormat="1" ht="18" customHeight="1">
      <c r="I283" s="101"/>
      <c r="J283" s="101"/>
      <c r="K283" s="101"/>
    </row>
    <row r="284" spans="9:11" s="25" customFormat="1" ht="18" customHeight="1">
      <c r="I284" s="101"/>
      <c r="J284" s="101"/>
      <c r="K284" s="101"/>
    </row>
    <row r="285" spans="9:11" s="25" customFormat="1" ht="18" customHeight="1">
      <c r="I285" s="101"/>
      <c r="J285" s="101"/>
      <c r="K285" s="101"/>
    </row>
    <row r="286" spans="9:11" s="25" customFormat="1" ht="18" customHeight="1">
      <c r="I286" s="101"/>
      <c r="J286" s="101"/>
      <c r="K286" s="101"/>
    </row>
    <row r="287" spans="9:11" s="25" customFormat="1" ht="18" customHeight="1">
      <c r="I287" s="101"/>
      <c r="J287" s="101"/>
      <c r="K287" s="101"/>
    </row>
    <row r="288" spans="9:11" s="25" customFormat="1" ht="18" customHeight="1">
      <c r="I288" s="101"/>
      <c r="J288" s="101"/>
      <c r="K288" s="101"/>
    </row>
    <row r="289" spans="9:11" s="25" customFormat="1" ht="18" customHeight="1">
      <c r="I289" s="101"/>
      <c r="J289" s="101"/>
      <c r="K289" s="101"/>
    </row>
    <row r="290" spans="9:11" s="25" customFormat="1" ht="18" customHeight="1">
      <c r="I290" s="101"/>
      <c r="J290" s="101"/>
      <c r="K290" s="101"/>
    </row>
    <row r="291" spans="9:11" s="25" customFormat="1" ht="18" customHeight="1">
      <c r="I291" s="101"/>
      <c r="J291" s="101"/>
      <c r="K291" s="101"/>
    </row>
    <row r="292" spans="9:11" s="25" customFormat="1" ht="18" customHeight="1">
      <c r="I292" s="101"/>
      <c r="J292" s="101"/>
      <c r="K292" s="101"/>
    </row>
    <row r="293" spans="9:11" s="25" customFormat="1" ht="18" customHeight="1">
      <c r="I293" s="101"/>
      <c r="J293" s="101"/>
      <c r="K293" s="101"/>
    </row>
    <row r="294" spans="9:11" s="25" customFormat="1" ht="18" customHeight="1">
      <c r="I294" s="101"/>
      <c r="J294" s="101"/>
      <c r="K294" s="101"/>
    </row>
    <row r="295" spans="9:11" s="25" customFormat="1" ht="18" customHeight="1">
      <c r="I295" s="101"/>
      <c r="J295" s="101"/>
      <c r="K295" s="101"/>
    </row>
    <row r="296" spans="9:11" s="25" customFormat="1" ht="18" customHeight="1">
      <c r="I296" s="101"/>
      <c r="J296" s="101"/>
      <c r="K296" s="101"/>
    </row>
    <row r="297" spans="9:11" s="25" customFormat="1" ht="18" customHeight="1">
      <c r="I297" s="101"/>
      <c r="J297" s="101"/>
      <c r="K297" s="101"/>
    </row>
    <row r="298" spans="9:11" s="25" customFormat="1" ht="18" customHeight="1">
      <c r="I298" s="101"/>
      <c r="J298" s="101"/>
      <c r="K298" s="101"/>
    </row>
    <row r="299" spans="9:11" s="25" customFormat="1" ht="18" customHeight="1">
      <c r="I299" s="101"/>
      <c r="J299" s="101"/>
      <c r="K299" s="101"/>
    </row>
    <row r="300" spans="9:11" s="25" customFormat="1" ht="18" customHeight="1">
      <c r="I300" s="101"/>
      <c r="J300" s="101"/>
      <c r="K300" s="101"/>
    </row>
    <row r="301" spans="9:11" s="25" customFormat="1" ht="18" customHeight="1">
      <c r="I301" s="101"/>
      <c r="J301" s="101"/>
      <c r="K301" s="101"/>
    </row>
    <row r="302" spans="9:11" s="25" customFormat="1" ht="18" customHeight="1">
      <c r="I302" s="101"/>
      <c r="J302" s="101"/>
      <c r="K302" s="101"/>
    </row>
    <row r="303" spans="9:11" s="25" customFormat="1" ht="18" customHeight="1">
      <c r="I303" s="101"/>
      <c r="J303" s="101"/>
      <c r="K303" s="101"/>
    </row>
    <row r="304" spans="9:11" s="25" customFormat="1" ht="18" customHeight="1">
      <c r="I304" s="101"/>
      <c r="J304" s="101"/>
      <c r="K304" s="101"/>
    </row>
    <row r="305" spans="9:11" s="25" customFormat="1" ht="18" customHeight="1">
      <c r="I305" s="101"/>
      <c r="J305" s="101"/>
      <c r="K305" s="101"/>
    </row>
    <row r="306" spans="9:11" s="25" customFormat="1" ht="18" customHeight="1">
      <c r="I306" s="101"/>
      <c r="J306" s="101"/>
      <c r="K306" s="101"/>
    </row>
    <row r="307" spans="9:11" s="25" customFormat="1" ht="18" customHeight="1">
      <c r="I307" s="101"/>
      <c r="J307" s="101"/>
      <c r="K307" s="101"/>
    </row>
    <row r="308" spans="9:11" s="25" customFormat="1" ht="18" customHeight="1">
      <c r="I308" s="101"/>
      <c r="J308" s="101"/>
      <c r="K308" s="101"/>
    </row>
    <row r="309" spans="9:11" s="25" customFormat="1" ht="18" customHeight="1">
      <c r="I309" s="101"/>
      <c r="J309" s="101"/>
      <c r="K309" s="101"/>
    </row>
    <row r="310" spans="9:11" s="25" customFormat="1" ht="18" customHeight="1">
      <c r="I310" s="101"/>
      <c r="J310" s="101"/>
      <c r="K310" s="101"/>
    </row>
    <row r="311" spans="9:11" s="25" customFormat="1" ht="18" customHeight="1">
      <c r="I311" s="101"/>
      <c r="J311" s="101"/>
      <c r="K311" s="101"/>
    </row>
    <row r="312" spans="9:11" s="25" customFormat="1" ht="18" customHeight="1">
      <c r="I312" s="101"/>
      <c r="J312" s="101"/>
      <c r="K312" s="101"/>
    </row>
    <row r="313" spans="9:11" s="25" customFormat="1" ht="18" customHeight="1">
      <c r="I313" s="101"/>
      <c r="J313" s="101"/>
      <c r="K313" s="101"/>
    </row>
    <row r="314" spans="9:11" s="25" customFormat="1" ht="18" customHeight="1">
      <c r="I314" s="101"/>
      <c r="J314" s="101"/>
      <c r="K314" s="101"/>
    </row>
    <row r="315" spans="9:11" s="25" customFormat="1" ht="18" customHeight="1">
      <c r="I315" s="101"/>
      <c r="J315" s="101"/>
      <c r="K315" s="101"/>
    </row>
    <row r="316" spans="9:11" s="25" customFormat="1" ht="18" customHeight="1">
      <c r="I316" s="101"/>
      <c r="J316" s="101"/>
      <c r="K316" s="101"/>
    </row>
    <row r="317" spans="9:11" s="25" customFormat="1" ht="18" customHeight="1">
      <c r="I317" s="101"/>
      <c r="J317" s="101"/>
      <c r="K317" s="101"/>
    </row>
    <row r="318" spans="9:11" s="25" customFormat="1" ht="18" customHeight="1">
      <c r="I318" s="101"/>
      <c r="J318" s="101"/>
      <c r="K318" s="101"/>
    </row>
    <row r="319" spans="9:11" s="25" customFormat="1" ht="18" customHeight="1">
      <c r="I319" s="101"/>
      <c r="J319" s="101"/>
      <c r="K319" s="101"/>
    </row>
    <row r="320" spans="9:11" s="25" customFormat="1" ht="18" customHeight="1">
      <c r="I320" s="101"/>
      <c r="J320" s="101"/>
      <c r="K320" s="101"/>
    </row>
    <row r="321" spans="9:11" s="25" customFormat="1" ht="18" customHeight="1">
      <c r="I321" s="101"/>
      <c r="J321" s="101"/>
      <c r="K321" s="101"/>
    </row>
    <row r="322" spans="9:11" s="25" customFormat="1" ht="18" customHeight="1">
      <c r="I322" s="101"/>
      <c r="J322" s="101"/>
      <c r="K322" s="101"/>
    </row>
    <row r="323" spans="9:11" s="25" customFormat="1" ht="18" customHeight="1">
      <c r="I323" s="101"/>
      <c r="J323" s="101"/>
      <c r="K323" s="101"/>
    </row>
    <row r="324" spans="9:11" s="25" customFormat="1" ht="18" customHeight="1">
      <c r="I324" s="101"/>
      <c r="J324" s="101"/>
      <c r="K324" s="101"/>
    </row>
    <row r="325" spans="9:11" s="25" customFormat="1" ht="18" customHeight="1">
      <c r="I325" s="101"/>
      <c r="J325" s="101"/>
      <c r="K325" s="101"/>
    </row>
    <row r="326" spans="9:11" s="25" customFormat="1" ht="18" customHeight="1">
      <c r="I326" s="101"/>
      <c r="J326" s="101"/>
      <c r="K326" s="101"/>
    </row>
    <row r="327" spans="9:11" s="25" customFormat="1" ht="18" customHeight="1">
      <c r="I327" s="101"/>
      <c r="J327" s="101"/>
      <c r="K327" s="101"/>
    </row>
    <row r="328" spans="9:11" s="25" customFormat="1" ht="18" customHeight="1">
      <c r="I328" s="101"/>
      <c r="J328" s="101"/>
      <c r="K328" s="101"/>
    </row>
    <row r="329" spans="9:11" s="25" customFormat="1" ht="18" customHeight="1">
      <c r="I329" s="101"/>
      <c r="J329" s="101"/>
      <c r="K329" s="101"/>
    </row>
    <row r="330" spans="9:11" s="25" customFormat="1" ht="18" customHeight="1">
      <c r="I330" s="101"/>
      <c r="J330" s="101"/>
      <c r="K330" s="101"/>
    </row>
    <row r="331" spans="9:11" s="25" customFormat="1" ht="18" customHeight="1">
      <c r="I331" s="101"/>
      <c r="J331" s="101"/>
      <c r="K331" s="101"/>
    </row>
    <row r="332" spans="9:11" s="25" customFormat="1" ht="18" customHeight="1">
      <c r="I332" s="101"/>
      <c r="J332" s="101"/>
      <c r="K332" s="101"/>
    </row>
    <row r="333" spans="9:11" s="25" customFormat="1" ht="18" customHeight="1">
      <c r="I333" s="101"/>
      <c r="J333" s="101"/>
      <c r="K333" s="101"/>
    </row>
    <row r="334" spans="9:11" s="25" customFormat="1" ht="18" customHeight="1">
      <c r="I334" s="101"/>
      <c r="J334" s="101"/>
      <c r="K334" s="101"/>
    </row>
    <row r="335" spans="9:11" s="25" customFormat="1" ht="18" customHeight="1">
      <c r="I335" s="101"/>
      <c r="J335" s="101"/>
      <c r="K335" s="101"/>
    </row>
    <row r="336" spans="9:11" s="25" customFormat="1" ht="18" customHeight="1">
      <c r="I336" s="101"/>
      <c r="J336" s="101"/>
      <c r="K336" s="101"/>
    </row>
    <row r="337" spans="9:11" s="25" customFormat="1" ht="18" customHeight="1">
      <c r="I337" s="101"/>
      <c r="J337" s="101"/>
      <c r="K337" s="101"/>
    </row>
    <row r="338" spans="9:11" s="25" customFormat="1" ht="18" customHeight="1">
      <c r="I338" s="101"/>
      <c r="J338" s="101"/>
      <c r="K338" s="101"/>
    </row>
    <row r="339" spans="9:11" s="25" customFormat="1" ht="18" customHeight="1">
      <c r="I339" s="101"/>
      <c r="J339" s="101"/>
      <c r="K339" s="101"/>
    </row>
    <row r="340" spans="9:11" s="25" customFormat="1" ht="18" customHeight="1">
      <c r="I340" s="101"/>
      <c r="J340" s="101"/>
      <c r="K340" s="101"/>
    </row>
    <row r="341" spans="9:11" s="25" customFormat="1" ht="18" customHeight="1">
      <c r="I341" s="101"/>
      <c r="J341" s="101"/>
      <c r="K341" s="101"/>
    </row>
    <row r="342" spans="9:11" s="25" customFormat="1" ht="18" customHeight="1">
      <c r="I342" s="101"/>
      <c r="J342" s="101"/>
      <c r="K342" s="101"/>
    </row>
    <row r="343" spans="9:11" s="25" customFormat="1" ht="18" customHeight="1">
      <c r="I343" s="101"/>
      <c r="J343" s="101"/>
      <c r="K343" s="101"/>
    </row>
    <row r="344" spans="9:11" s="25" customFormat="1" ht="18" customHeight="1">
      <c r="I344" s="101"/>
      <c r="J344" s="101"/>
      <c r="K344" s="101"/>
    </row>
    <row r="345" spans="9:11" s="25" customFormat="1" ht="18" customHeight="1">
      <c r="I345" s="101"/>
      <c r="J345" s="101"/>
      <c r="K345" s="101"/>
    </row>
    <row r="346" spans="9:11" s="25" customFormat="1" ht="18" customHeight="1">
      <c r="I346" s="101"/>
      <c r="J346" s="101"/>
      <c r="K346" s="101"/>
    </row>
    <row r="347" spans="9:11" s="25" customFormat="1" ht="18" customHeight="1">
      <c r="I347" s="101"/>
      <c r="J347" s="101"/>
      <c r="K347" s="101"/>
    </row>
    <row r="348" spans="9:11" s="25" customFormat="1" ht="18" customHeight="1">
      <c r="I348" s="101"/>
      <c r="J348" s="101"/>
      <c r="K348" s="101"/>
    </row>
    <row r="349" spans="9:11" s="25" customFormat="1" ht="18" customHeight="1">
      <c r="I349" s="101"/>
      <c r="J349" s="101"/>
      <c r="K349" s="101"/>
    </row>
    <row r="350" spans="9:11" s="25" customFormat="1" ht="18" customHeight="1">
      <c r="I350" s="101"/>
      <c r="J350" s="101"/>
      <c r="K350" s="101"/>
    </row>
    <row r="351" spans="9:11" s="25" customFormat="1" ht="18" customHeight="1">
      <c r="I351" s="101"/>
      <c r="J351" s="101"/>
      <c r="K351" s="101"/>
    </row>
    <row r="352" spans="9:11" s="25" customFormat="1" ht="18" customHeight="1">
      <c r="I352" s="101"/>
      <c r="J352" s="101"/>
      <c r="K352" s="101"/>
    </row>
    <row r="353" spans="9:11" s="25" customFormat="1" ht="18" customHeight="1">
      <c r="I353" s="101"/>
      <c r="J353" s="101"/>
      <c r="K353" s="101"/>
    </row>
    <row r="354" spans="9:11" s="25" customFormat="1" ht="18" customHeight="1">
      <c r="I354" s="101"/>
      <c r="J354" s="101"/>
      <c r="K354" s="101"/>
    </row>
    <row r="355" spans="9:11" s="25" customFormat="1" ht="18" customHeight="1">
      <c r="I355" s="101"/>
      <c r="J355" s="101"/>
      <c r="K355" s="101"/>
    </row>
    <row r="356" spans="9:11" s="25" customFormat="1" ht="18" customHeight="1">
      <c r="I356" s="101"/>
      <c r="J356" s="101"/>
      <c r="K356" s="101"/>
    </row>
    <row r="357" spans="9:11" s="25" customFormat="1" ht="18" customHeight="1">
      <c r="I357" s="101"/>
      <c r="J357" s="101"/>
      <c r="K357" s="101"/>
    </row>
    <row r="358" spans="9:11" s="25" customFormat="1" ht="18" customHeight="1">
      <c r="I358" s="101"/>
      <c r="J358" s="101"/>
      <c r="K358" s="101"/>
    </row>
    <row r="359" spans="9:11" s="25" customFormat="1" ht="18" customHeight="1">
      <c r="I359" s="101"/>
      <c r="J359" s="101"/>
      <c r="K359" s="101"/>
    </row>
    <row r="360" spans="9:11" s="25" customFormat="1" ht="18" customHeight="1">
      <c r="I360" s="101"/>
      <c r="J360" s="101"/>
      <c r="K360" s="101"/>
    </row>
    <row r="361" spans="9:11" s="25" customFormat="1" ht="18" customHeight="1">
      <c r="I361" s="101"/>
      <c r="J361" s="101"/>
      <c r="K361" s="101"/>
    </row>
    <row r="362" spans="9:11" s="25" customFormat="1" ht="18" customHeight="1">
      <c r="I362" s="101"/>
      <c r="J362" s="101"/>
      <c r="K362" s="101"/>
    </row>
    <row r="363" spans="9:11" s="25" customFormat="1" ht="18" customHeight="1">
      <c r="I363" s="101"/>
      <c r="J363" s="101"/>
      <c r="K363" s="101"/>
    </row>
    <row r="364" spans="9:11" s="25" customFormat="1" ht="18" customHeight="1">
      <c r="I364" s="101"/>
      <c r="J364" s="101"/>
      <c r="K364" s="101"/>
    </row>
    <row r="365" spans="9:11" s="25" customFormat="1" ht="18" customHeight="1">
      <c r="I365" s="101"/>
      <c r="J365" s="101"/>
      <c r="K365" s="101"/>
    </row>
    <row r="366" spans="9:11" s="25" customFormat="1" ht="18" customHeight="1">
      <c r="I366" s="101"/>
      <c r="J366" s="101"/>
      <c r="K366" s="101"/>
    </row>
    <row r="367" spans="9:11" s="25" customFormat="1" ht="18" customHeight="1">
      <c r="I367" s="101"/>
      <c r="J367" s="101"/>
      <c r="K367" s="101"/>
    </row>
    <row r="368" spans="9:11" s="25" customFormat="1" ht="18" customHeight="1">
      <c r="I368" s="101"/>
      <c r="J368" s="101"/>
      <c r="K368" s="101"/>
    </row>
    <row r="369" spans="9:11" s="25" customFormat="1" ht="18" customHeight="1">
      <c r="I369" s="101"/>
      <c r="J369" s="101"/>
      <c r="K369" s="101"/>
    </row>
    <row r="370" spans="9:11" s="25" customFormat="1" ht="18" customHeight="1">
      <c r="I370" s="101"/>
      <c r="J370" s="101"/>
      <c r="K370" s="101"/>
    </row>
    <row r="371" spans="9:11" s="25" customFormat="1" ht="18" customHeight="1">
      <c r="I371" s="101"/>
      <c r="J371" s="101"/>
      <c r="K371" s="101"/>
    </row>
    <row r="372" spans="9:11" s="25" customFormat="1" ht="18" customHeight="1">
      <c r="I372" s="101"/>
      <c r="J372" s="101"/>
      <c r="K372" s="101"/>
    </row>
    <row r="373" spans="9:11" s="25" customFormat="1" ht="18" customHeight="1">
      <c r="I373" s="101"/>
      <c r="J373" s="101"/>
      <c r="K373" s="101"/>
    </row>
    <row r="374" spans="9:11" s="25" customFormat="1" ht="18" customHeight="1">
      <c r="I374" s="101"/>
      <c r="J374" s="101"/>
      <c r="K374" s="101"/>
    </row>
    <row r="375" spans="9:11" s="25" customFormat="1" ht="18" customHeight="1">
      <c r="I375" s="101"/>
      <c r="J375" s="101"/>
      <c r="K375" s="101"/>
    </row>
    <row r="376" spans="9:11" s="25" customFormat="1" ht="18" customHeight="1">
      <c r="I376" s="101"/>
      <c r="J376" s="101"/>
      <c r="K376" s="101"/>
    </row>
    <row r="377" spans="9:11" s="25" customFormat="1" ht="18" customHeight="1">
      <c r="I377" s="101"/>
      <c r="J377" s="101"/>
      <c r="K377" s="101"/>
    </row>
    <row r="378" spans="9:11" s="25" customFormat="1" ht="18" customHeight="1">
      <c r="I378" s="101"/>
      <c r="J378" s="101"/>
      <c r="K378" s="101"/>
    </row>
    <row r="379" spans="9:11" s="25" customFormat="1" ht="18" customHeight="1">
      <c r="I379" s="101"/>
      <c r="J379" s="101"/>
      <c r="K379" s="101"/>
    </row>
    <row r="380" spans="9:11" s="25" customFormat="1" ht="18" customHeight="1">
      <c r="I380" s="101"/>
      <c r="J380" s="101"/>
      <c r="K380" s="101"/>
    </row>
    <row r="381" spans="9:11" s="25" customFormat="1" ht="18" customHeight="1">
      <c r="I381" s="101"/>
      <c r="J381" s="101"/>
      <c r="K381" s="101"/>
    </row>
    <row r="382" spans="9:11" s="25" customFormat="1" ht="18" customHeight="1">
      <c r="I382" s="101"/>
      <c r="J382" s="101"/>
      <c r="K382" s="101"/>
    </row>
    <row r="383" spans="9:11" s="25" customFormat="1" ht="18" customHeight="1">
      <c r="I383" s="101"/>
      <c r="J383" s="101"/>
      <c r="K383" s="101"/>
    </row>
    <row r="384" spans="9:11" s="25" customFormat="1" ht="18" customHeight="1">
      <c r="I384" s="101"/>
      <c r="J384" s="101"/>
      <c r="K384" s="101"/>
    </row>
    <row r="385" spans="9:11" s="25" customFormat="1" ht="18" customHeight="1">
      <c r="I385" s="101"/>
      <c r="J385" s="101"/>
      <c r="K385" s="101"/>
    </row>
    <row r="386" spans="9:11" s="25" customFormat="1" ht="18" customHeight="1">
      <c r="I386" s="101"/>
      <c r="J386" s="101"/>
      <c r="K386" s="101"/>
    </row>
    <row r="387" spans="9:11" s="25" customFormat="1" ht="18" customHeight="1">
      <c r="I387" s="101"/>
      <c r="J387" s="101"/>
      <c r="K387" s="101"/>
    </row>
    <row r="388" spans="9:11" s="25" customFormat="1" ht="18" customHeight="1">
      <c r="I388" s="101"/>
      <c r="J388" s="101"/>
      <c r="K388" s="101"/>
    </row>
    <row r="389" spans="9:11" s="25" customFormat="1" ht="18" customHeight="1">
      <c r="I389" s="101"/>
      <c r="J389" s="101"/>
      <c r="K389" s="101"/>
    </row>
    <row r="390" spans="9:11" s="25" customFormat="1" ht="18" customHeight="1">
      <c r="I390" s="101"/>
      <c r="J390" s="101"/>
      <c r="K390" s="101"/>
    </row>
    <row r="391" spans="9:11" s="25" customFormat="1" ht="18" customHeight="1">
      <c r="I391" s="101"/>
      <c r="J391" s="101"/>
      <c r="K391" s="101"/>
    </row>
    <row r="392" spans="9:11" s="25" customFormat="1" ht="18" customHeight="1">
      <c r="I392" s="101"/>
      <c r="J392" s="101"/>
      <c r="K392" s="101"/>
    </row>
    <row r="393" spans="9:11" s="25" customFormat="1" ht="18" customHeight="1">
      <c r="I393" s="101"/>
      <c r="J393" s="101"/>
      <c r="K393" s="101"/>
    </row>
    <row r="394" spans="9:11" s="25" customFormat="1" ht="18" customHeight="1">
      <c r="I394" s="101"/>
      <c r="J394" s="101"/>
      <c r="K394" s="101"/>
    </row>
    <row r="395" spans="9:11" s="25" customFormat="1" ht="18" customHeight="1">
      <c r="I395" s="101"/>
      <c r="J395" s="101"/>
      <c r="K395" s="101"/>
    </row>
    <row r="396" spans="9:11" s="25" customFormat="1" ht="18" customHeight="1">
      <c r="I396" s="101"/>
      <c r="J396" s="101"/>
      <c r="K396" s="101"/>
    </row>
    <row r="397" spans="9:11" s="25" customFormat="1" ht="18" customHeight="1">
      <c r="I397" s="101"/>
      <c r="J397" s="101"/>
      <c r="K397" s="101"/>
    </row>
    <row r="398" spans="9:11" s="25" customFormat="1" ht="18" customHeight="1">
      <c r="I398" s="101"/>
      <c r="J398" s="101"/>
      <c r="K398" s="101"/>
    </row>
    <row r="399" spans="9:11" s="25" customFormat="1" ht="18" customHeight="1">
      <c r="I399" s="101"/>
      <c r="J399" s="101"/>
      <c r="K399" s="101"/>
    </row>
    <row r="400" spans="9:11" s="25" customFormat="1" ht="18" customHeight="1">
      <c r="I400" s="101"/>
      <c r="J400" s="101"/>
      <c r="K400" s="101"/>
    </row>
    <row r="401" spans="9:11" s="25" customFormat="1" ht="18" customHeight="1">
      <c r="I401" s="101"/>
      <c r="J401" s="101"/>
      <c r="K401" s="101"/>
    </row>
    <row r="402" spans="9:11" s="25" customFormat="1" ht="18" customHeight="1">
      <c r="I402" s="101"/>
      <c r="J402" s="101"/>
      <c r="K402" s="101"/>
    </row>
    <row r="403" spans="9:11" s="25" customFormat="1" ht="18" customHeight="1">
      <c r="I403" s="101"/>
      <c r="J403" s="101"/>
      <c r="K403" s="101"/>
    </row>
    <row r="404" spans="9:11" s="25" customFormat="1" ht="18" customHeight="1">
      <c r="I404" s="101"/>
      <c r="J404" s="101"/>
      <c r="K404" s="101"/>
    </row>
    <row r="405" spans="9:11" s="25" customFormat="1" ht="18" customHeight="1">
      <c r="I405" s="101"/>
      <c r="J405" s="101"/>
      <c r="K405" s="101"/>
    </row>
    <row r="406" spans="9:11" s="25" customFormat="1" ht="18" customHeight="1">
      <c r="I406" s="101"/>
      <c r="J406" s="101"/>
      <c r="K406" s="101"/>
    </row>
    <row r="407" spans="9:11" s="25" customFormat="1" ht="18" customHeight="1">
      <c r="I407" s="101"/>
      <c r="J407" s="101"/>
      <c r="K407" s="101"/>
    </row>
    <row r="408" spans="9:11" s="25" customFormat="1" ht="18" customHeight="1">
      <c r="I408" s="101"/>
      <c r="J408" s="101"/>
      <c r="K408" s="101"/>
    </row>
    <row r="409" spans="9:11" s="25" customFormat="1" ht="18" customHeight="1">
      <c r="I409" s="101"/>
      <c r="J409" s="101"/>
      <c r="K409" s="101"/>
    </row>
    <row r="410" spans="9:11" s="25" customFormat="1" ht="18" customHeight="1">
      <c r="I410" s="101"/>
      <c r="J410" s="101"/>
      <c r="K410" s="101"/>
    </row>
    <row r="411" spans="9:11" s="25" customFormat="1" ht="18" customHeight="1">
      <c r="I411" s="101"/>
      <c r="J411" s="101"/>
      <c r="K411" s="101"/>
    </row>
    <row r="412" spans="9:11" s="25" customFormat="1" ht="18" customHeight="1">
      <c r="I412" s="101"/>
      <c r="J412" s="101"/>
      <c r="K412" s="101"/>
    </row>
    <row r="413" spans="9:11" s="25" customFormat="1" ht="18" customHeight="1">
      <c r="I413" s="101"/>
      <c r="J413" s="101"/>
      <c r="K413" s="101"/>
    </row>
    <row r="414" spans="9:11" s="25" customFormat="1" ht="18" customHeight="1">
      <c r="I414" s="101"/>
      <c r="J414" s="101"/>
      <c r="K414" s="101"/>
    </row>
    <row r="415" spans="9:11" s="25" customFormat="1" ht="18" customHeight="1">
      <c r="I415" s="101"/>
      <c r="J415" s="101"/>
      <c r="K415" s="101"/>
    </row>
    <row r="416" spans="9:11" s="25" customFormat="1" ht="18" customHeight="1">
      <c r="I416" s="101"/>
      <c r="J416" s="101"/>
      <c r="K416" s="101"/>
    </row>
    <row r="417" spans="9:11" s="25" customFormat="1" ht="18" customHeight="1">
      <c r="I417" s="101"/>
      <c r="J417" s="101"/>
      <c r="K417" s="101"/>
    </row>
    <row r="418" spans="9:11" s="25" customFormat="1" ht="18" customHeight="1">
      <c r="I418" s="101"/>
      <c r="J418" s="101"/>
      <c r="K418" s="101"/>
    </row>
    <row r="419" spans="9:11" s="25" customFormat="1" ht="18" customHeight="1">
      <c r="I419" s="101"/>
      <c r="J419" s="101"/>
      <c r="K419" s="101"/>
    </row>
    <row r="420" spans="9:11" s="25" customFormat="1" ht="18" customHeight="1">
      <c r="I420" s="101"/>
      <c r="J420" s="101"/>
      <c r="K420" s="101"/>
    </row>
    <row r="421" spans="9:11" s="25" customFormat="1" ht="18" customHeight="1">
      <c r="I421" s="101"/>
      <c r="J421" s="101"/>
      <c r="K421" s="101"/>
    </row>
    <row r="422" spans="9:11" s="25" customFormat="1" ht="18" customHeight="1">
      <c r="I422" s="101"/>
      <c r="J422" s="101"/>
      <c r="K422" s="101"/>
    </row>
    <row r="423" spans="9:11" s="25" customFormat="1" ht="18" customHeight="1">
      <c r="I423" s="101"/>
      <c r="J423" s="101"/>
      <c r="K423" s="101"/>
    </row>
    <row r="424" spans="9:11" s="25" customFormat="1" ht="18" customHeight="1">
      <c r="I424" s="101"/>
      <c r="J424" s="101"/>
      <c r="K424" s="101"/>
    </row>
    <row r="425" spans="9:11" s="25" customFormat="1" ht="18" customHeight="1">
      <c r="I425" s="101"/>
      <c r="J425" s="101"/>
      <c r="K425" s="101"/>
    </row>
    <row r="426" spans="9:11" s="25" customFormat="1" ht="18" customHeight="1">
      <c r="I426" s="101"/>
      <c r="J426" s="101"/>
      <c r="K426" s="101"/>
    </row>
    <row r="427" spans="9:11" s="25" customFormat="1" ht="18" customHeight="1">
      <c r="I427" s="101"/>
      <c r="J427" s="101"/>
      <c r="K427" s="101"/>
    </row>
    <row r="428" spans="9:11" s="25" customFormat="1" ht="18" customHeight="1">
      <c r="I428" s="101"/>
      <c r="J428" s="101"/>
      <c r="K428" s="101"/>
    </row>
    <row r="429" spans="9:11" s="25" customFormat="1" ht="18" customHeight="1">
      <c r="I429" s="101"/>
      <c r="J429" s="101"/>
      <c r="K429" s="101"/>
    </row>
    <row r="430" spans="9:11" s="25" customFormat="1" ht="18" customHeight="1">
      <c r="I430" s="101"/>
      <c r="J430" s="101"/>
      <c r="K430" s="101"/>
    </row>
    <row r="431" spans="9:11" s="25" customFormat="1" ht="18" customHeight="1">
      <c r="I431" s="101"/>
      <c r="J431" s="101"/>
      <c r="K431" s="101"/>
    </row>
    <row r="432" spans="9:11" s="25" customFormat="1" ht="18" customHeight="1">
      <c r="I432" s="101"/>
      <c r="J432" s="101"/>
      <c r="K432" s="101"/>
    </row>
    <row r="433" spans="9:11" s="25" customFormat="1" ht="14.25">
      <c r="I433" s="101"/>
      <c r="J433" s="101"/>
      <c r="K433" s="101"/>
    </row>
    <row r="434" spans="9:11" s="25" customFormat="1" ht="14.25">
      <c r="I434" s="101"/>
      <c r="J434" s="101"/>
      <c r="K434" s="101"/>
    </row>
    <row r="435" spans="9:11" s="25" customFormat="1" ht="14.25">
      <c r="I435" s="101"/>
      <c r="J435" s="101"/>
      <c r="K435" s="101"/>
    </row>
    <row r="436" spans="9:11" s="25" customFormat="1" ht="14.25">
      <c r="I436" s="101"/>
      <c r="J436" s="101"/>
      <c r="K436" s="101"/>
    </row>
    <row r="437" spans="9:11" s="25" customFormat="1" ht="14.25">
      <c r="I437" s="101"/>
      <c r="J437" s="101"/>
      <c r="K437" s="101"/>
    </row>
    <row r="438" spans="9:11" s="25" customFormat="1" ht="14.25">
      <c r="I438" s="101"/>
      <c r="J438" s="101"/>
      <c r="K438" s="101"/>
    </row>
    <row r="439" spans="9:11" s="25" customFormat="1" ht="14.25">
      <c r="I439" s="101"/>
      <c r="J439" s="101"/>
      <c r="K439" s="101"/>
    </row>
    <row r="440" spans="9:11" s="25" customFormat="1" ht="14.25">
      <c r="I440" s="101"/>
      <c r="J440" s="101"/>
      <c r="K440" s="101"/>
    </row>
    <row r="441" spans="9:11" s="25" customFormat="1" ht="14.25">
      <c r="I441" s="101"/>
      <c r="J441" s="101"/>
      <c r="K441" s="101"/>
    </row>
    <row r="442" spans="9:11" s="25" customFormat="1" ht="14.25">
      <c r="I442" s="101"/>
      <c r="J442" s="101"/>
      <c r="K442" s="101"/>
    </row>
    <row r="443" spans="9:11" s="25" customFormat="1" ht="14.25">
      <c r="I443" s="101"/>
      <c r="J443" s="101"/>
      <c r="K443" s="101"/>
    </row>
    <row r="444" spans="9:11" s="25" customFormat="1" ht="14.25">
      <c r="I444" s="101"/>
      <c r="J444" s="101"/>
      <c r="K444" s="101"/>
    </row>
    <row r="445" spans="9:11" s="25" customFormat="1" ht="14.25">
      <c r="I445" s="101"/>
      <c r="J445" s="101"/>
      <c r="K445" s="101"/>
    </row>
    <row r="446" spans="9:11" s="25" customFormat="1" ht="14.25">
      <c r="I446" s="101"/>
      <c r="J446" s="101"/>
      <c r="K446" s="101"/>
    </row>
    <row r="447" spans="9:11" s="25" customFormat="1" ht="14.25">
      <c r="I447" s="101"/>
      <c r="J447" s="101"/>
      <c r="K447" s="101"/>
    </row>
    <row r="448" spans="9:11" s="25" customFormat="1" ht="14.25">
      <c r="I448" s="101"/>
      <c r="J448" s="101"/>
      <c r="K448" s="101"/>
    </row>
    <row r="449" spans="9:11" s="25" customFormat="1" ht="14.25">
      <c r="I449" s="101"/>
      <c r="J449" s="101"/>
      <c r="K449" s="101"/>
    </row>
    <row r="450" spans="9:11" s="25" customFormat="1" ht="14.25">
      <c r="I450" s="101"/>
      <c r="J450" s="101"/>
      <c r="K450" s="101"/>
    </row>
    <row r="451" spans="9:11" s="25" customFormat="1" ht="14.25">
      <c r="I451" s="101"/>
      <c r="J451" s="101"/>
      <c r="K451" s="101"/>
    </row>
    <row r="452" spans="9:11" s="25" customFormat="1" ht="14.25">
      <c r="I452" s="101"/>
      <c r="J452" s="101"/>
      <c r="K452" s="101"/>
    </row>
    <row r="453" spans="9:11" s="25" customFormat="1" ht="14.25">
      <c r="I453" s="101"/>
      <c r="J453" s="101"/>
      <c r="K453" s="101"/>
    </row>
    <row r="454" spans="9:11" s="25" customFormat="1" ht="14.25">
      <c r="I454" s="101"/>
      <c r="J454" s="101"/>
      <c r="K454" s="101"/>
    </row>
    <row r="455" spans="9:11" s="25" customFormat="1" ht="14.25">
      <c r="I455" s="101"/>
      <c r="J455" s="101"/>
      <c r="K455" s="101"/>
    </row>
    <row r="456" spans="9:11" s="25" customFormat="1" ht="14.25">
      <c r="I456" s="101"/>
      <c r="J456" s="101"/>
      <c r="K456" s="101"/>
    </row>
    <row r="457" spans="9:11" s="25" customFormat="1" ht="14.25">
      <c r="I457" s="101"/>
      <c r="J457" s="101"/>
      <c r="K457" s="101"/>
    </row>
    <row r="458" spans="9:11" s="25" customFormat="1" ht="14.25">
      <c r="I458" s="101"/>
      <c r="J458" s="101"/>
      <c r="K458" s="101"/>
    </row>
    <row r="459" spans="9:11" s="25" customFormat="1" ht="14.25">
      <c r="I459" s="101"/>
      <c r="J459" s="101"/>
      <c r="K459" s="101"/>
    </row>
    <row r="460" spans="9:11" s="25" customFormat="1" ht="14.25">
      <c r="I460" s="101"/>
      <c r="J460" s="101"/>
      <c r="K460" s="101"/>
    </row>
    <row r="461" spans="9:11" s="25" customFormat="1" ht="14.25">
      <c r="I461" s="101"/>
      <c r="J461" s="101"/>
      <c r="K461" s="101"/>
    </row>
    <row r="462" spans="9:11" s="25" customFormat="1" ht="14.25">
      <c r="I462" s="101"/>
      <c r="J462" s="101"/>
      <c r="K462" s="101"/>
    </row>
    <row r="463" spans="9:11" s="25" customFormat="1" ht="14.25">
      <c r="I463" s="101"/>
      <c r="J463" s="101"/>
      <c r="K463" s="101"/>
    </row>
    <row r="464" spans="9:11" s="25" customFormat="1" ht="14.25">
      <c r="I464" s="101"/>
      <c r="J464" s="101"/>
      <c r="K464" s="101"/>
    </row>
    <row r="465" spans="9:11" s="25" customFormat="1" ht="14.25">
      <c r="I465" s="101"/>
      <c r="J465" s="101"/>
      <c r="K465" s="101"/>
    </row>
    <row r="466" spans="9:11" s="25" customFormat="1" ht="14.25">
      <c r="I466" s="101"/>
      <c r="J466" s="101"/>
      <c r="K466" s="101"/>
    </row>
    <row r="467" spans="9:11" s="25" customFormat="1" ht="14.25">
      <c r="I467" s="101"/>
      <c r="J467" s="101"/>
      <c r="K467" s="101"/>
    </row>
    <row r="468" spans="9:11" s="25" customFormat="1" ht="14.25">
      <c r="I468" s="101"/>
      <c r="J468" s="101"/>
      <c r="K468" s="101"/>
    </row>
    <row r="469" spans="9:11" s="25" customFormat="1" ht="14.25">
      <c r="I469" s="101"/>
      <c r="J469" s="101"/>
      <c r="K469" s="101"/>
    </row>
    <row r="470" spans="9:11" s="25" customFormat="1" ht="14.25">
      <c r="I470" s="101"/>
      <c r="J470" s="101"/>
      <c r="K470" s="101"/>
    </row>
    <row r="471" spans="9:11" s="25" customFormat="1" ht="14.25">
      <c r="I471" s="101"/>
      <c r="J471" s="101"/>
      <c r="K471" s="101"/>
    </row>
    <row r="472" spans="9:11" s="25" customFormat="1" ht="14.25">
      <c r="I472" s="101"/>
      <c r="J472" s="101"/>
      <c r="K472" s="101"/>
    </row>
    <row r="473" spans="9:11" s="25" customFormat="1" ht="14.25">
      <c r="I473" s="101"/>
      <c r="J473" s="101"/>
      <c r="K473" s="101"/>
    </row>
    <row r="474" spans="9:11" s="25" customFormat="1" ht="14.25">
      <c r="I474" s="101"/>
      <c r="J474" s="101"/>
      <c r="K474" s="101"/>
    </row>
    <row r="475" spans="9:11" s="25" customFormat="1" ht="14.25">
      <c r="I475" s="101"/>
      <c r="J475" s="101"/>
      <c r="K475" s="101"/>
    </row>
    <row r="476" spans="9:11" s="25" customFormat="1" ht="14.25">
      <c r="I476" s="101"/>
      <c r="J476" s="101"/>
      <c r="K476" s="101"/>
    </row>
    <row r="477" spans="9:11" s="25" customFormat="1" ht="14.25">
      <c r="I477" s="101"/>
      <c r="J477" s="101"/>
      <c r="K477" s="101"/>
    </row>
    <row r="478" spans="9:11" s="25" customFormat="1" ht="14.25">
      <c r="I478" s="101"/>
      <c r="J478" s="101"/>
      <c r="K478" s="101"/>
    </row>
    <row r="479" spans="9:11" s="25" customFormat="1" ht="14.25">
      <c r="I479" s="101"/>
      <c r="J479" s="101"/>
      <c r="K479" s="101"/>
    </row>
    <row r="480" spans="9:11" s="25" customFormat="1" ht="14.25">
      <c r="I480" s="101"/>
      <c r="J480" s="101"/>
      <c r="K480" s="101"/>
    </row>
    <row r="481" spans="9:11" s="25" customFormat="1" ht="14.25">
      <c r="I481" s="101"/>
      <c r="J481" s="101"/>
      <c r="K481" s="101"/>
    </row>
    <row r="482" spans="9:11" s="25" customFormat="1" ht="14.25">
      <c r="I482" s="101"/>
      <c r="J482" s="101"/>
      <c r="K482" s="101"/>
    </row>
    <row r="483" spans="9:11" s="25" customFormat="1" ht="14.25">
      <c r="I483" s="101"/>
      <c r="J483" s="101"/>
      <c r="K483" s="101"/>
    </row>
    <row r="484" spans="9:11" s="25" customFormat="1" ht="14.25">
      <c r="I484" s="101"/>
      <c r="J484" s="101"/>
      <c r="K484" s="101"/>
    </row>
    <row r="485" spans="9:11" s="25" customFormat="1" ht="14.25">
      <c r="I485" s="101"/>
      <c r="J485" s="101"/>
      <c r="K485" s="101"/>
    </row>
    <row r="486" spans="9:11" s="25" customFormat="1" ht="14.25">
      <c r="I486" s="101"/>
      <c r="J486" s="101"/>
      <c r="K486" s="101"/>
    </row>
    <row r="487" spans="9:11" s="25" customFormat="1" ht="14.25">
      <c r="I487" s="101"/>
      <c r="J487" s="101"/>
      <c r="K487" s="101"/>
    </row>
    <row r="488" spans="9:11" s="25" customFormat="1" ht="14.25">
      <c r="I488" s="101"/>
      <c r="J488" s="101"/>
      <c r="K488" s="101"/>
    </row>
    <row r="489" spans="9:11" s="25" customFormat="1" ht="14.25">
      <c r="I489" s="101"/>
      <c r="J489" s="101"/>
      <c r="K489" s="101"/>
    </row>
    <row r="490" spans="9:11" s="25" customFormat="1" ht="14.25">
      <c r="I490" s="101"/>
      <c r="J490" s="101"/>
      <c r="K490" s="101"/>
    </row>
    <row r="491" spans="9:11" s="25" customFormat="1" ht="14.25">
      <c r="I491" s="101"/>
      <c r="J491" s="101"/>
      <c r="K491" s="101"/>
    </row>
    <row r="492" spans="9:11" s="25" customFormat="1" ht="14.25">
      <c r="I492" s="101"/>
      <c r="J492" s="101"/>
      <c r="K492" s="101"/>
    </row>
    <row r="493" spans="9:11" s="25" customFormat="1" ht="14.25">
      <c r="I493" s="101"/>
      <c r="J493" s="101"/>
      <c r="K493" s="101"/>
    </row>
    <row r="494" spans="9:11" s="25" customFormat="1" ht="14.25">
      <c r="I494" s="101"/>
      <c r="J494" s="101"/>
      <c r="K494" s="101"/>
    </row>
    <row r="495" spans="9:11" s="25" customFormat="1" ht="14.25">
      <c r="I495" s="101"/>
      <c r="J495" s="101"/>
      <c r="K495" s="101"/>
    </row>
    <row r="496" spans="9:11" s="25" customFormat="1" ht="14.25">
      <c r="I496" s="101"/>
      <c r="J496" s="101"/>
      <c r="K496" s="101"/>
    </row>
    <row r="497" spans="9:11" s="25" customFormat="1" ht="14.25">
      <c r="I497" s="101"/>
      <c r="J497" s="101"/>
      <c r="K497" s="101"/>
    </row>
    <row r="498" spans="9:11" s="25" customFormat="1" ht="14.25">
      <c r="I498" s="101"/>
      <c r="J498" s="101"/>
      <c r="K498" s="101"/>
    </row>
    <row r="499" spans="9:11" s="25" customFormat="1" ht="14.25">
      <c r="I499" s="101"/>
      <c r="J499" s="101"/>
      <c r="K499" s="101"/>
    </row>
    <row r="500" spans="9:11" s="25" customFormat="1" ht="14.25">
      <c r="I500" s="101"/>
      <c r="J500" s="101"/>
      <c r="K500" s="101"/>
    </row>
    <row r="501" spans="9:11" s="25" customFormat="1" ht="14.25">
      <c r="I501" s="101"/>
      <c r="J501" s="101"/>
      <c r="K501" s="101"/>
    </row>
    <row r="502" spans="9:11" s="25" customFormat="1" ht="14.25">
      <c r="I502" s="101"/>
      <c r="J502" s="101"/>
      <c r="K502" s="101"/>
    </row>
    <row r="503" spans="9:11" s="25" customFormat="1" ht="14.25">
      <c r="I503" s="101"/>
      <c r="J503" s="101"/>
      <c r="K503" s="101"/>
    </row>
    <row r="504" spans="9:11" s="25" customFormat="1" ht="14.25">
      <c r="I504" s="101"/>
      <c r="J504" s="101"/>
      <c r="K504" s="101"/>
    </row>
    <row r="505" spans="9:11" s="25" customFormat="1" ht="14.25">
      <c r="I505" s="101"/>
      <c r="J505" s="101"/>
      <c r="K505" s="101"/>
    </row>
    <row r="506" spans="9:11" s="25" customFormat="1" ht="14.25">
      <c r="I506" s="101"/>
      <c r="J506" s="101"/>
      <c r="K506" s="101"/>
    </row>
    <row r="507" spans="9:11" s="25" customFormat="1" ht="14.25">
      <c r="I507" s="101"/>
      <c r="J507" s="101"/>
      <c r="K507" s="101"/>
    </row>
    <row r="508" spans="9:11" s="25" customFormat="1" ht="14.25">
      <c r="I508" s="101"/>
      <c r="J508" s="101"/>
      <c r="K508" s="101"/>
    </row>
    <row r="509" spans="9:11" s="25" customFormat="1" ht="14.25">
      <c r="I509" s="101"/>
      <c r="J509" s="101"/>
      <c r="K509" s="101"/>
    </row>
    <row r="510" spans="9:11" s="25" customFormat="1" ht="14.25">
      <c r="I510" s="101"/>
      <c r="J510" s="101"/>
      <c r="K510" s="101"/>
    </row>
    <row r="511" spans="9:11" s="25" customFormat="1" ht="14.25">
      <c r="I511" s="101"/>
      <c r="J511" s="101"/>
      <c r="K511" s="101"/>
    </row>
    <row r="512" spans="9:11" s="25" customFormat="1" ht="14.25">
      <c r="I512" s="101"/>
      <c r="J512" s="101"/>
      <c r="K512" s="101"/>
    </row>
    <row r="513" spans="9:11" s="25" customFormat="1" ht="14.25">
      <c r="I513" s="101"/>
      <c r="J513" s="101"/>
      <c r="K513" s="101"/>
    </row>
    <row r="514" spans="9:11" s="25" customFormat="1" ht="14.25">
      <c r="I514" s="101"/>
      <c r="J514" s="101"/>
      <c r="K514" s="101"/>
    </row>
    <row r="515" spans="9:11" s="25" customFormat="1" ht="14.25">
      <c r="I515" s="101"/>
      <c r="J515" s="101"/>
      <c r="K515" s="101"/>
    </row>
    <row r="516" spans="9:11" s="25" customFormat="1" ht="14.25">
      <c r="I516" s="101"/>
      <c r="J516" s="101"/>
      <c r="K516" s="101"/>
    </row>
    <row r="517" spans="9:11" s="25" customFormat="1" ht="14.25">
      <c r="I517" s="101"/>
      <c r="J517" s="101"/>
      <c r="K517" s="101"/>
    </row>
    <row r="518" spans="9:11" s="25" customFormat="1" ht="14.25">
      <c r="I518" s="101"/>
      <c r="J518" s="101"/>
      <c r="K518" s="101"/>
    </row>
    <row r="519" spans="9:11" s="25" customFormat="1" ht="14.25">
      <c r="I519" s="101"/>
      <c r="J519" s="101"/>
      <c r="K519" s="101"/>
    </row>
    <row r="520" spans="9:11" s="25" customFormat="1" ht="14.25">
      <c r="I520" s="101"/>
      <c r="J520" s="101"/>
      <c r="K520" s="101"/>
    </row>
    <row r="521" spans="9:11" s="25" customFormat="1" ht="14.25">
      <c r="I521" s="101"/>
      <c r="J521" s="101"/>
      <c r="K521" s="101"/>
    </row>
    <row r="522" spans="9:11" s="25" customFormat="1" ht="14.25">
      <c r="I522" s="101"/>
      <c r="J522" s="101"/>
      <c r="K522" s="101"/>
    </row>
    <row r="523" spans="9:11" s="25" customFormat="1" ht="14.25">
      <c r="I523" s="101"/>
      <c r="J523" s="101"/>
      <c r="K523" s="101"/>
    </row>
    <row r="524" spans="9:11" s="25" customFormat="1" ht="14.25">
      <c r="I524" s="101"/>
      <c r="J524" s="101"/>
      <c r="K524" s="101"/>
    </row>
    <row r="525" spans="9:11" s="25" customFormat="1" ht="14.25">
      <c r="I525" s="101"/>
      <c r="J525" s="101"/>
      <c r="K525" s="101"/>
    </row>
    <row r="526" spans="9:11" s="25" customFormat="1" ht="14.25">
      <c r="I526" s="101"/>
      <c r="J526" s="101"/>
      <c r="K526" s="101"/>
    </row>
    <row r="527" spans="9:11" s="25" customFormat="1" ht="14.25">
      <c r="I527" s="101"/>
      <c r="J527" s="101"/>
      <c r="K527" s="101"/>
    </row>
    <row r="528" spans="9:11" s="25" customFormat="1" ht="14.25">
      <c r="I528" s="101"/>
      <c r="J528" s="101"/>
      <c r="K528" s="101"/>
    </row>
    <row r="529" spans="9:11" s="25" customFormat="1" ht="14.25">
      <c r="I529" s="101"/>
      <c r="J529" s="101"/>
      <c r="K529" s="101"/>
    </row>
    <row r="530" spans="9:11" s="25" customFormat="1" ht="14.25">
      <c r="I530" s="101"/>
      <c r="J530" s="101"/>
      <c r="K530" s="101"/>
    </row>
    <row r="531" spans="9:11" s="25" customFormat="1" ht="14.25">
      <c r="I531" s="101"/>
      <c r="J531" s="101"/>
      <c r="K531" s="101"/>
    </row>
    <row r="532" spans="9:11" s="25" customFormat="1" ht="14.25">
      <c r="I532" s="101"/>
      <c r="J532" s="101"/>
      <c r="K532" s="101"/>
    </row>
    <row r="533" spans="9:11" s="25" customFormat="1" ht="14.25">
      <c r="I533" s="101"/>
      <c r="J533" s="101"/>
      <c r="K533" s="101"/>
    </row>
    <row r="534" spans="9:11" s="25" customFormat="1" ht="14.25">
      <c r="I534" s="101"/>
      <c r="J534" s="101"/>
      <c r="K534" s="101"/>
    </row>
    <row r="535" spans="9:11" s="25" customFormat="1" ht="14.25">
      <c r="I535" s="101"/>
      <c r="J535" s="101"/>
      <c r="K535" s="101"/>
    </row>
    <row r="536" spans="9:11" s="25" customFormat="1" ht="14.25">
      <c r="I536" s="101"/>
      <c r="J536" s="101"/>
      <c r="K536" s="101"/>
    </row>
    <row r="537" spans="9:11" s="25" customFormat="1" ht="14.25">
      <c r="I537" s="101"/>
      <c r="J537" s="101"/>
      <c r="K537" s="101"/>
    </row>
    <row r="538" spans="9:11" s="25" customFormat="1" ht="14.25">
      <c r="I538" s="101"/>
      <c r="J538" s="101"/>
      <c r="K538" s="101"/>
    </row>
    <row r="539" spans="9:11" s="25" customFormat="1" ht="14.25">
      <c r="I539" s="101"/>
      <c r="J539" s="101"/>
      <c r="K539" s="101"/>
    </row>
    <row r="540" spans="9:11" s="25" customFormat="1" ht="14.25">
      <c r="I540" s="101"/>
      <c r="J540" s="101"/>
      <c r="K540" s="101"/>
    </row>
    <row r="541" spans="9:11" s="25" customFormat="1" ht="14.25">
      <c r="I541" s="101"/>
      <c r="J541" s="101"/>
      <c r="K541" s="101"/>
    </row>
    <row r="542" spans="9:11" s="25" customFormat="1" ht="14.25">
      <c r="I542" s="101"/>
      <c r="J542" s="101"/>
      <c r="K542" s="101"/>
    </row>
    <row r="543" spans="9:11" s="25" customFormat="1" ht="14.25">
      <c r="I543" s="101"/>
      <c r="J543" s="101"/>
      <c r="K543" s="101"/>
    </row>
    <row r="544" spans="9:11" s="25" customFormat="1" ht="14.25">
      <c r="I544" s="101"/>
      <c r="J544" s="101"/>
      <c r="K544" s="101"/>
    </row>
    <row r="545" spans="9:11" s="25" customFormat="1" ht="14.25">
      <c r="I545" s="101"/>
      <c r="J545" s="101"/>
      <c r="K545" s="101"/>
    </row>
    <row r="546" spans="9:11" s="25" customFormat="1" ht="14.25">
      <c r="I546" s="101"/>
      <c r="J546" s="101"/>
      <c r="K546" s="101"/>
    </row>
    <row r="547" spans="9:11" s="25" customFormat="1" ht="14.25">
      <c r="I547" s="101"/>
      <c r="J547" s="101"/>
      <c r="K547" s="101"/>
    </row>
    <row r="548" spans="9:11" s="25" customFormat="1" ht="14.25">
      <c r="I548" s="101"/>
      <c r="J548" s="101"/>
      <c r="K548" s="101"/>
    </row>
    <row r="549" spans="9:11" s="25" customFormat="1" ht="14.25">
      <c r="I549" s="101"/>
      <c r="J549" s="101"/>
      <c r="K549" s="101"/>
    </row>
    <row r="550" spans="9:11" s="25" customFormat="1" ht="14.25">
      <c r="I550" s="101"/>
      <c r="J550" s="101"/>
      <c r="K550" s="101"/>
    </row>
    <row r="551" spans="9:11" s="25" customFormat="1" ht="14.25">
      <c r="I551" s="101"/>
      <c r="J551" s="101"/>
      <c r="K551" s="101"/>
    </row>
    <row r="552" spans="9:11" s="25" customFormat="1" ht="14.25">
      <c r="I552" s="101"/>
      <c r="J552" s="101"/>
      <c r="K552" s="101"/>
    </row>
    <row r="553" spans="9:11" s="25" customFormat="1" ht="14.25">
      <c r="I553" s="101"/>
      <c r="J553" s="101"/>
      <c r="K553" s="101"/>
    </row>
    <row r="554" spans="9:11" s="25" customFormat="1" ht="14.25">
      <c r="I554" s="101"/>
      <c r="J554" s="101"/>
      <c r="K554" s="101"/>
    </row>
    <row r="555" spans="9:11" s="25" customFormat="1" ht="14.25">
      <c r="I555" s="101"/>
      <c r="J555" s="101"/>
      <c r="K555" s="101"/>
    </row>
    <row r="556" spans="9:11" s="25" customFormat="1" ht="14.25">
      <c r="I556" s="101"/>
      <c r="J556" s="101"/>
      <c r="K556" s="101"/>
    </row>
    <row r="557" spans="9:11" s="25" customFormat="1" ht="14.25">
      <c r="I557" s="101"/>
      <c r="J557" s="101"/>
      <c r="K557" s="101"/>
    </row>
    <row r="558" spans="9:11" s="25" customFormat="1" ht="14.25">
      <c r="I558" s="101"/>
      <c r="J558" s="101"/>
      <c r="K558" s="101"/>
    </row>
    <row r="559" spans="9:11" s="25" customFormat="1" ht="14.25">
      <c r="I559" s="101"/>
      <c r="J559" s="101"/>
      <c r="K559" s="101"/>
    </row>
    <row r="560" spans="9:11" s="25" customFormat="1" ht="14.25">
      <c r="I560" s="101"/>
      <c r="J560" s="101"/>
      <c r="K560" s="101"/>
    </row>
    <row r="561" spans="9:11" s="25" customFormat="1" ht="14.25">
      <c r="I561" s="101"/>
      <c r="J561" s="101"/>
      <c r="K561" s="101"/>
    </row>
    <row r="562" spans="9:11" s="25" customFormat="1" ht="14.25">
      <c r="I562" s="101"/>
      <c r="J562" s="101"/>
      <c r="K562" s="101"/>
    </row>
    <row r="563" spans="9:11" s="25" customFormat="1" ht="14.25">
      <c r="I563" s="101"/>
      <c r="J563" s="101"/>
      <c r="K563" s="101"/>
    </row>
    <row r="564" spans="9:11" s="25" customFormat="1" ht="14.25">
      <c r="I564" s="101"/>
      <c r="J564" s="101"/>
      <c r="K564" s="101"/>
    </row>
    <row r="565" spans="9:11" s="25" customFormat="1" ht="14.25">
      <c r="I565" s="101"/>
      <c r="J565" s="101"/>
      <c r="K565" s="101"/>
    </row>
    <row r="566" spans="9:11" s="25" customFormat="1" ht="14.25">
      <c r="I566" s="101"/>
      <c r="J566" s="101"/>
      <c r="K566" s="101"/>
    </row>
    <row r="567" spans="9:11" s="25" customFormat="1" ht="14.25">
      <c r="I567" s="101"/>
      <c r="J567" s="101"/>
      <c r="K567" s="101"/>
    </row>
    <row r="568" spans="9:11" s="25" customFormat="1" ht="14.25">
      <c r="I568" s="101"/>
      <c r="J568" s="101"/>
      <c r="K568" s="101"/>
    </row>
    <row r="569" spans="9:11" s="25" customFormat="1" ht="14.25">
      <c r="I569" s="101"/>
      <c r="J569" s="101"/>
      <c r="K569" s="101"/>
    </row>
    <row r="570" spans="9:11" s="25" customFormat="1" ht="14.25">
      <c r="I570" s="101"/>
      <c r="J570" s="101"/>
      <c r="K570" s="101"/>
    </row>
    <row r="571" spans="9:11" s="25" customFormat="1" ht="14.25">
      <c r="I571" s="101"/>
      <c r="J571" s="101"/>
      <c r="K571" s="101"/>
    </row>
    <row r="572" spans="9:11" s="25" customFormat="1" ht="14.25">
      <c r="I572" s="101"/>
      <c r="J572" s="101"/>
      <c r="K572" s="101"/>
    </row>
    <row r="573" spans="9:11" s="25" customFormat="1" ht="14.25">
      <c r="I573" s="101"/>
      <c r="J573" s="101"/>
      <c r="K573" s="101"/>
    </row>
    <row r="574" spans="9:11" s="25" customFormat="1" ht="14.25">
      <c r="I574" s="101"/>
      <c r="J574" s="101"/>
      <c r="K574" s="101"/>
    </row>
    <row r="575" spans="9:11" s="25" customFormat="1" ht="14.25">
      <c r="I575" s="101"/>
      <c r="J575" s="101"/>
      <c r="K575" s="101"/>
    </row>
    <row r="576" spans="9:11" s="25" customFormat="1" ht="14.25">
      <c r="I576" s="101"/>
      <c r="J576" s="101"/>
      <c r="K576" s="101"/>
    </row>
    <row r="577" spans="9:11" s="25" customFormat="1" ht="14.25">
      <c r="I577" s="101"/>
      <c r="J577" s="101"/>
      <c r="K577" s="101"/>
    </row>
    <row r="578" spans="9:11" s="25" customFormat="1" ht="14.25">
      <c r="I578" s="101"/>
      <c r="J578" s="101"/>
      <c r="K578" s="101"/>
    </row>
    <row r="579" spans="9:11" s="25" customFormat="1" ht="14.25">
      <c r="I579" s="101"/>
      <c r="J579" s="101"/>
      <c r="K579" s="101"/>
    </row>
    <row r="580" spans="9:11" s="25" customFormat="1" ht="14.25">
      <c r="I580" s="101"/>
      <c r="J580" s="101"/>
      <c r="K580" s="101"/>
    </row>
    <row r="581" spans="9:11" s="25" customFormat="1" ht="14.25">
      <c r="I581" s="101"/>
      <c r="J581" s="101"/>
      <c r="K581" s="101"/>
    </row>
    <row r="582" spans="9:11" s="25" customFormat="1" ht="14.25">
      <c r="I582" s="101"/>
      <c r="J582" s="101"/>
      <c r="K582" s="101"/>
    </row>
    <row r="583" spans="9:11" s="25" customFormat="1" ht="14.25">
      <c r="I583" s="101"/>
      <c r="J583" s="101"/>
      <c r="K583" s="101"/>
    </row>
    <row r="584" spans="9:11" s="25" customFormat="1" ht="14.25">
      <c r="I584" s="101"/>
      <c r="J584" s="101"/>
      <c r="K584" s="101"/>
    </row>
    <row r="585" spans="9:11" s="25" customFormat="1" ht="14.25">
      <c r="I585" s="101"/>
      <c r="J585" s="101"/>
      <c r="K585" s="101"/>
    </row>
    <row r="586" spans="9:11" s="25" customFormat="1" ht="14.25">
      <c r="I586" s="101"/>
      <c r="J586" s="101"/>
      <c r="K586" s="101"/>
    </row>
    <row r="587" spans="9:11" s="25" customFormat="1" ht="14.25">
      <c r="I587" s="101"/>
      <c r="J587" s="101"/>
      <c r="K587" s="101"/>
    </row>
    <row r="588" spans="9:11" s="25" customFormat="1" ht="14.25">
      <c r="I588" s="101"/>
      <c r="J588" s="101"/>
      <c r="K588" s="101"/>
    </row>
    <row r="589" spans="9:11" s="25" customFormat="1" ht="14.25">
      <c r="I589" s="101"/>
      <c r="J589" s="101"/>
      <c r="K589" s="101"/>
    </row>
    <row r="590" spans="9:11" s="25" customFormat="1" ht="14.25">
      <c r="I590" s="101"/>
      <c r="J590" s="101"/>
      <c r="K590" s="101"/>
    </row>
    <row r="591" spans="9:11" s="25" customFormat="1" ht="14.25">
      <c r="I591" s="101"/>
      <c r="J591" s="101"/>
      <c r="K591" s="101"/>
    </row>
    <row r="592" spans="9:11" s="25" customFormat="1" ht="14.25">
      <c r="I592" s="101"/>
      <c r="J592" s="101"/>
      <c r="K592" s="101"/>
    </row>
    <row r="593" spans="9:11" s="25" customFormat="1" ht="14.25">
      <c r="I593" s="101"/>
      <c r="J593" s="101"/>
      <c r="K593" s="101"/>
    </row>
    <row r="594" spans="9:11" s="25" customFormat="1" ht="14.25">
      <c r="I594" s="101"/>
      <c r="J594" s="101"/>
      <c r="K594" s="101"/>
    </row>
    <row r="595" spans="9:11" s="25" customFormat="1" ht="14.25">
      <c r="I595" s="101"/>
      <c r="J595" s="101"/>
      <c r="K595" s="101"/>
    </row>
    <row r="596" spans="9:11" s="25" customFormat="1" ht="14.25">
      <c r="I596" s="101"/>
      <c r="J596" s="101"/>
      <c r="K596" s="101"/>
    </row>
    <row r="597" spans="9:11" s="25" customFormat="1" ht="14.25">
      <c r="I597" s="101"/>
      <c r="J597" s="101"/>
      <c r="K597" s="101"/>
    </row>
    <row r="598" spans="9:11" s="25" customFormat="1" ht="14.25">
      <c r="I598" s="101"/>
      <c r="J598" s="101"/>
      <c r="K598" s="101"/>
    </row>
    <row r="599" spans="9:11" s="25" customFormat="1" ht="14.25">
      <c r="I599" s="101"/>
      <c r="J599" s="101"/>
      <c r="K599" s="101"/>
    </row>
    <row r="600" spans="9:11" s="25" customFormat="1" ht="14.25">
      <c r="I600" s="101"/>
      <c r="J600" s="101"/>
      <c r="K600" s="101"/>
    </row>
    <row r="601" spans="9:11" s="25" customFormat="1" ht="14.25">
      <c r="I601" s="101"/>
      <c r="J601" s="101"/>
      <c r="K601" s="101"/>
    </row>
    <row r="602" spans="9:11" s="25" customFormat="1" ht="14.25">
      <c r="I602" s="101"/>
      <c r="J602" s="101"/>
      <c r="K602" s="101"/>
    </row>
    <row r="603" spans="9:11" s="25" customFormat="1" ht="14.25">
      <c r="I603" s="101"/>
      <c r="J603" s="101"/>
      <c r="K603" s="101"/>
    </row>
    <row r="604" spans="9:11" s="25" customFormat="1" ht="14.25">
      <c r="I604" s="101"/>
      <c r="J604" s="101"/>
      <c r="K604" s="101"/>
    </row>
    <row r="605" spans="9:11" s="25" customFormat="1" ht="14.25">
      <c r="I605" s="101"/>
      <c r="J605" s="101"/>
      <c r="K605" s="101"/>
    </row>
    <row r="606" spans="9:11" s="25" customFormat="1" ht="14.25">
      <c r="I606" s="101"/>
      <c r="J606" s="101"/>
      <c r="K606" s="101"/>
    </row>
    <row r="607" spans="9:11" s="25" customFormat="1" ht="14.25">
      <c r="I607" s="101"/>
      <c r="J607" s="101"/>
      <c r="K607" s="101"/>
    </row>
    <row r="608" spans="9:11" s="25" customFormat="1" ht="14.25">
      <c r="I608" s="101"/>
      <c r="J608" s="101"/>
      <c r="K608" s="101"/>
    </row>
    <row r="609" spans="9:11" s="25" customFormat="1" ht="14.25">
      <c r="I609" s="101"/>
      <c r="J609" s="101"/>
      <c r="K609" s="101"/>
    </row>
    <row r="610" spans="9:11" s="25" customFormat="1" ht="14.25">
      <c r="I610" s="101"/>
      <c r="J610" s="101"/>
      <c r="K610" s="101"/>
    </row>
    <row r="611" spans="9:11" s="25" customFormat="1" ht="14.25">
      <c r="I611" s="101"/>
      <c r="J611" s="101"/>
      <c r="K611" s="101"/>
    </row>
    <row r="612" spans="9:11" s="25" customFormat="1" ht="14.25">
      <c r="I612" s="101"/>
      <c r="J612" s="101"/>
      <c r="K612" s="101"/>
    </row>
    <row r="613" spans="9:11" s="25" customFormat="1" ht="14.25">
      <c r="I613" s="101"/>
      <c r="J613" s="101"/>
      <c r="K613" s="101"/>
    </row>
    <row r="614" spans="9:11" s="25" customFormat="1" ht="14.25">
      <c r="I614" s="101"/>
      <c r="J614" s="101"/>
      <c r="K614" s="101"/>
    </row>
    <row r="615" spans="9:11" s="25" customFormat="1" ht="14.25">
      <c r="I615" s="101"/>
      <c r="J615" s="101"/>
      <c r="K615" s="101"/>
    </row>
    <row r="616" spans="9:11" s="25" customFormat="1" ht="14.25">
      <c r="I616" s="101"/>
      <c r="J616" s="101"/>
      <c r="K616" s="101"/>
    </row>
    <row r="617" spans="9:11" s="25" customFormat="1" ht="14.25">
      <c r="I617" s="101"/>
      <c r="J617" s="101"/>
      <c r="K617" s="101"/>
    </row>
    <row r="618" spans="9:11" s="25" customFormat="1" ht="14.25">
      <c r="I618" s="101"/>
      <c r="J618" s="101"/>
      <c r="K618" s="101"/>
    </row>
    <row r="619" spans="9:11" s="25" customFormat="1" ht="14.25">
      <c r="I619" s="101"/>
      <c r="J619" s="101"/>
      <c r="K619" s="101"/>
    </row>
    <row r="620" spans="9:11" s="25" customFormat="1" ht="14.25">
      <c r="I620" s="101"/>
      <c r="J620" s="101"/>
      <c r="K620" s="101"/>
    </row>
    <row r="621" spans="9:11" s="25" customFormat="1" ht="14.25">
      <c r="I621" s="101"/>
      <c r="J621" s="101"/>
      <c r="K621" s="101"/>
    </row>
    <row r="622" spans="9:11" s="25" customFormat="1" ht="14.25">
      <c r="I622" s="101"/>
      <c r="J622" s="101"/>
      <c r="K622" s="101"/>
    </row>
    <row r="623" spans="9:11" s="25" customFormat="1" ht="14.25">
      <c r="I623" s="101"/>
      <c r="J623" s="101"/>
      <c r="K623" s="101"/>
    </row>
    <row r="624" spans="9:11" s="25" customFormat="1" ht="14.25">
      <c r="I624" s="101"/>
      <c r="J624" s="101"/>
      <c r="K624" s="101"/>
    </row>
    <row r="625" spans="9:11" s="25" customFormat="1" ht="14.25">
      <c r="I625" s="101"/>
      <c r="J625" s="101"/>
      <c r="K625" s="101"/>
    </row>
    <row r="626" spans="9:11" s="25" customFormat="1" ht="14.25">
      <c r="I626" s="101"/>
      <c r="J626" s="101"/>
      <c r="K626" s="101"/>
    </row>
    <row r="627" spans="9:11" s="25" customFormat="1" ht="14.25">
      <c r="I627" s="101"/>
      <c r="J627" s="101"/>
      <c r="K627" s="101"/>
    </row>
    <row r="628" spans="9:11" s="25" customFormat="1" ht="14.25">
      <c r="I628" s="101"/>
      <c r="J628" s="101"/>
      <c r="K628" s="101"/>
    </row>
    <row r="629" spans="9:11" s="25" customFormat="1" ht="14.25">
      <c r="I629" s="101"/>
      <c r="J629" s="101"/>
      <c r="K629" s="101"/>
    </row>
    <row r="630" spans="9:11" s="25" customFormat="1" ht="14.25">
      <c r="I630" s="101"/>
      <c r="J630" s="101"/>
      <c r="K630" s="101"/>
    </row>
    <row r="631" spans="9:11" s="25" customFormat="1" ht="14.25">
      <c r="I631" s="101"/>
      <c r="J631" s="101"/>
      <c r="K631" s="101"/>
    </row>
    <row r="632" spans="9:11" s="25" customFormat="1" ht="14.25">
      <c r="I632" s="101"/>
      <c r="J632" s="101"/>
      <c r="K632" s="101"/>
    </row>
    <row r="633" spans="9:11" s="25" customFormat="1" ht="14.25">
      <c r="I633" s="101"/>
      <c r="J633" s="101"/>
      <c r="K633" s="101"/>
    </row>
    <row r="634" spans="9:11" s="25" customFormat="1" ht="14.25">
      <c r="I634" s="101"/>
      <c r="J634" s="101"/>
      <c r="K634" s="101"/>
    </row>
    <row r="635" spans="9:11" s="25" customFormat="1" ht="14.25">
      <c r="I635" s="101"/>
      <c r="J635" s="101"/>
      <c r="K635" s="101"/>
    </row>
    <row r="636" spans="9:11" s="25" customFormat="1" ht="14.25">
      <c r="I636" s="101"/>
      <c r="J636" s="101"/>
      <c r="K636" s="101"/>
    </row>
    <row r="637" spans="9:11" s="25" customFormat="1" ht="14.25">
      <c r="I637" s="101"/>
      <c r="J637" s="101"/>
      <c r="K637" s="101"/>
    </row>
    <row r="638" spans="9:11" s="25" customFormat="1" ht="14.25">
      <c r="I638" s="101"/>
      <c r="J638" s="101"/>
      <c r="K638" s="101"/>
    </row>
    <row r="639" spans="9:11" s="25" customFormat="1" ht="14.25">
      <c r="I639" s="101"/>
      <c r="J639" s="101"/>
      <c r="K639" s="101"/>
    </row>
    <row r="640" spans="9:11" s="25" customFormat="1" ht="14.25">
      <c r="I640" s="101"/>
      <c r="J640" s="101"/>
      <c r="K640" s="101"/>
    </row>
    <row r="641" spans="9:11" s="25" customFormat="1" ht="14.25">
      <c r="I641" s="101"/>
      <c r="J641" s="101"/>
      <c r="K641" s="101"/>
    </row>
    <row r="642" spans="9:11" s="25" customFormat="1" ht="14.25">
      <c r="I642" s="101"/>
      <c r="J642" s="101"/>
      <c r="K642" s="101"/>
    </row>
    <row r="643" spans="9:11" s="25" customFormat="1" ht="14.25">
      <c r="I643" s="101"/>
      <c r="J643" s="101"/>
      <c r="K643" s="101"/>
    </row>
    <row r="644" spans="9:11" s="25" customFormat="1" ht="14.25">
      <c r="I644" s="101"/>
      <c r="J644" s="101"/>
      <c r="K644" s="101"/>
    </row>
    <row r="645" spans="9:11" s="25" customFormat="1" ht="14.25">
      <c r="I645" s="101"/>
      <c r="J645" s="101"/>
      <c r="K645" s="101"/>
    </row>
    <row r="646" spans="9:11" s="25" customFormat="1" ht="14.25">
      <c r="I646" s="101"/>
      <c r="J646" s="101"/>
      <c r="K646" s="101"/>
    </row>
    <row r="647" spans="9:11" s="25" customFormat="1" ht="14.25">
      <c r="I647" s="101"/>
      <c r="J647" s="101"/>
      <c r="K647" s="101"/>
    </row>
    <row r="648" spans="9:11" s="25" customFormat="1" ht="14.25">
      <c r="I648" s="101"/>
      <c r="J648" s="101"/>
      <c r="K648" s="101"/>
    </row>
    <row r="649" spans="9:11" s="25" customFormat="1" ht="14.25">
      <c r="I649" s="101"/>
      <c r="J649" s="101"/>
      <c r="K649" s="101"/>
    </row>
    <row r="650" spans="9:11" s="25" customFormat="1" ht="14.25">
      <c r="I650" s="101"/>
      <c r="J650" s="101"/>
      <c r="K650" s="101"/>
    </row>
    <row r="651" spans="9:11" s="25" customFormat="1" ht="14.25">
      <c r="I651" s="101"/>
      <c r="J651" s="101"/>
      <c r="K651" s="101"/>
    </row>
    <row r="652" spans="9:11" s="25" customFormat="1" ht="14.25">
      <c r="I652" s="101"/>
      <c r="J652" s="101"/>
      <c r="K652" s="101"/>
    </row>
    <row r="653" spans="9:11" s="25" customFormat="1" ht="14.25">
      <c r="I653" s="101"/>
      <c r="J653" s="101"/>
      <c r="K653" s="101"/>
    </row>
    <row r="654" spans="9:11" s="25" customFormat="1" ht="14.25">
      <c r="I654" s="101"/>
      <c r="J654" s="101"/>
      <c r="K654" s="101"/>
    </row>
    <row r="655" spans="9:11" s="25" customFormat="1" ht="14.25">
      <c r="I655" s="101"/>
      <c r="J655" s="101"/>
      <c r="K655" s="101"/>
    </row>
    <row r="656" spans="9:11" s="25" customFormat="1" ht="14.25">
      <c r="I656" s="101"/>
      <c r="J656" s="101"/>
      <c r="K656" s="101"/>
    </row>
    <row r="657" spans="9:11" s="25" customFormat="1" ht="14.25">
      <c r="I657" s="101"/>
      <c r="J657" s="101"/>
      <c r="K657" s="101"/>
    </row>
    <row r="658" spans="9:11" s="25" customFormat="1" ht="14.25">
      <c r="I658" s="101"/>
      <c r="J658" s="101"/>
      <c r="K658" s="101"/>
    </row>
    <row r="659" spans="9:11" s="25" customFormat="1" ht="14.25">
      <c r="I659" s="101"/>
      <c r="J659" s="101"/>
      <c r="K659" s="101"/>
    </row>
    <row r="660" spans="9:11" s="25" customFormat="1" ht="14.25">
      <c r="I660" s="101"/>
      <c r="J660" s="101"/>
      <c r="K660" s="101"/>
    </row>
    <row r="661" spans="9:11" s="25" customFormat="1" ht="14.25">
      <c r="I661" s="101"/>
      <c r="J661" s="101"/>
      <c r="K661" s="101"/>
    </row>
    <row r="662" spans="9:11" s="25" customFormat="1" ht="14.25">
      <c r="I662" s="101"/>
      <c r="J662" s="101"/>
      <c r="K662" s="101"/>
    </row>
    <row r="663" spans="9:11" s="25" customFormat="1" ht="14.25">
      <c r="I663" s="101"/>
      <c r="J663" s="101"/>
      <c r="K663" s="101"/>
    </row>
    <row r="664" spans="9:11" s="25" customFormat="1" ht="14.25">
      <c r="I664" s="101"/>
      <c r="J664" s="101"/>
      <c r="K664" s="101"/>
    </row>
    <row r="665" spans="9:11" s="25" customFormat="1" ht="14.25">
      <c r="I665" s="101"/>
      <c r="J665" s="101"/>
      <c r="K665" s="101"/>
    </row>
    <row r="666" spans="9:11" s="25" customFormat="1" ht="14.25">
      <c r="I666" s="101"/>
      <c r="J666" s="101"/>
      <c r="K666" s="101"/>
    </row>
    <row r="667" spans="9:11" s="25" customFormat="1" ht="14.25">
      <c r="I667" s="101"/>
      <c r="J667" s="101"/>
      <c r="K667" s="101"/>
    </row>
    <row r="668" spans="9:11" s="25" customFormat="1" ht="14.25">
      <c r="I668" s="101"/>
      <c r="J668" s="101"/>
      <c r="K668" s="101"/>
    </row>
    <row r="669" spans="9:11" s="25" customFormat="1" ht="14.25">
      <c r="I669" s="101"/>
      <c r="J669" s="101"/>
      <c r="K669" s="101"/>
    </row>
    <row r="670" spans="9:11" s="25" customFormat="1" ht="14.25">
      <c r="I670" s="101"/>
      <c r="J670" s="101"/>
      <c r="K670" s="101"/>
    </row>
    <row r="671" spans="9:11" s="25" customFormat="1" ht="14.25">
      <c r="I671" s="101"/>
      <c r="J671" s="101"/>
      <c r="K671" s="101"/>
    </row>
    <row r="672" spans="9:11" s="25" customFormat="1" ht="14.25">
      <c r="I672" s="101"/>
      <c r="J672" s="101"/>
      <c r="K672" s="101"/>
    </row>
    <row r="673" spans="9:11" s="25" customFormat="1" ht="14.25">
      <c r="I673" s="101"/>
      <c r="J673" s="101"/>
      <c r="K673" s="101"/>
    </row>
    <row r="674" spans="9:11" s="25" customFormat="1" ht="14.25">
      <c r="I674" s="101"/>
      <c r="J674" s="101"/>
      <c r="K674" s="101"/>
    </row>
    <row r="675" spans="9:11" s="25" customFormat="1" ht="14.25">
      <c r="I675" s="101"/>
      <c r="J675" s="101"/>
      <c r="K675" s="101"/>
    </row>
    <row r="676" spans="9:11" s="25" customFormat="1" ht="14.25">
      <c r="I676" s="101"/>
      <c r="J676" s="101"/>
      <c r="K676" s="101"/>
    </row>
    <row r="677" spans="9:11" s="25" customFormat="1" ht="14.25">
      <c r="I677" s="101"/>
      <c r="J677" s="101"/>
      <c r="K677" s="101"/>
    </row>
    <row r="678" spans="9:11" s="25" customFormat="1" ht="14.25">
      <c r="I678" s="101"/>
      <c r="J678" s="101"/>
      <c r="K678" s="101"/>
    </row>
    <row r="679" spans="9:11" s="25" customFormat="1" ht="14.25">
      <c r="I679" s="101"/>
      <c r="J679" s="101"/>
      <c r="K679" s="101"/>
    </row>
    <row r="680" spans="9:11" s="25" customFormat="1" ht="14.25">
      <c r="I680" s="101"/>
      <c r="J680" s="101"/>
      <c r="K680" s="101"/>
    </row>
    <row r="681" spans="9:11" s="25" customFormat="1" ht="14.25">
      <c r="I681" s="101"/>
      <c r="J681" s="101"/>
      <c r="K681" s="101"/>
    </row>
    <row r="682" spans="9:11" s="25" customFormat="1" ht="14.25">
      <c r="I682" s="101"/>
      <c r="J682" s="101"/>
      <c r="K682" s="101"/>
    </row>
    <row r="683" spans="9:11" s="25" customFormat="1" ht="14.25">
      <c r="I683" s="101"/>
      <c r="J683" s="101"/>
      <c r="K683" s="101"/>
    </row>
    <row r="684" spans="9:11" s="25" customFormat="1" ht="14.25">
      <c r="I684" s="101"/>
      <c r="J684" s="101"/>
      <c r="K684" s="101"/>
    </row>
    <row r="685" spans="9:11" s="25" customFormat="1" ht="14.25">
      <c r="I685" s="101"/>
      <c r="J685" s="101"/>
      <c r="K685" s="101"/>
    </row>
    <row r="686" spans="9:11" s="25" customFormat="1" ht="14.25">
      <c r="I686" s="101"/>
      <c r="J686" s="101"/>
      <c r="K686" s="101"/>
    </row>
    <row r="687" spans="9:11" s="25" customFormat="1" ht="14.25">
      <c r="I687" s="101"/>
      <c r="J687" s="101"/>
      <c r="K687" s="101"/>
    </row>
    <row r="688" spans="9:11" s="25" customFormat="1" ht="14.25">
      <c r="I688" s="101"/>
      <c r="J688" s="101"/>
      <c r="K688" s="101"/>
    </row>
    <row r="689" spans="9:11" s="25" customFormat="1" ht="14.25">
      <c r="I689" s="101"/>
      <c r="J689" s="101"/>
      <c r="K689" s="101"/>
    </row>
    <row r="690" spans="9:11" s="25" customFormat="1" ht="14.25">
      <c r="I690" s="101"/>
      <c r="J690" s="101"/>
      <c r="K690" s="101"/>
    </row>
    <row r="691" spans="9:11" s="25" customFormat="1" ht="14.25">
      <c r="I691" s="101"/>
      <c r="J691" s="101"/>
      <c r="K691" s="101"/>
    </row>
    <row r="692" spans="9:11" s="25" customFormat="1" ht="14.25">
      <c r="I692" s="101"/>
      <c r="J692" s="101"/>
      <c r="K692" s="101"/>
    </row>
    <row r="693" spans="9:11" s="25" customFormat="1" ht="14.25">
      <c r="I693" s="101"/>
      <c r="J693" s="101"/>
      <c r="K693" s="101"/>
    </row>
    <row r="694" spans="9:11" s="25" customFormat="1" ht="14.25">
      <c r="I694" s="101"/>
      <c r="J694" s="101"/>
      <c r="K694" s="101"/>
    </row>
    <row r="695" spans="9:11" s="25" customFormat="1" ht="14.25">
      <c r="I695" s="101"/>
      <c r="J695" s="101"/>
      <c r="K695" s="101"/>
    </row>
    <row r="696" spans="9:11" s="25" customFormat="1" ht="14.25">
      <c r="I696" s="101"/>
      <c r="J696" s="101"/>
      <c r="K696" s="101"/>
    </row>
    <row r="697" spans="9:11" s="25" customFormat="1" ht="14.25">
      <c r="I697" s="101"/>
      <c r="J697" s="101"/>
      <c r="K697" s="101"/>
    </row>
    <row r="698" spans="9:11" s="25" customFormat="1" ht="14.25">
      <c r="I698" s="101"/>
      <c r="J698" s="101"/>
      <c r="K698" s="101"/>
    </row>
    <row r="699" spans="9:11" s="25" customFormat="1" ht="14.25">
      <c r="I699" s="101"/>
      <c r="J699" s="101"/>
      <c r="K699" s="101"/>
    </row>
    <row r="700" spans="9:11" s="25" customFormat="1" ht="14.25">
      <c r="I700" s="101"/>
      <c r="J700" s="101"/>
      <c r="K700" s="101"/>
    </row>
    <row r="701" spans="9:11" s="25" customFormat="1" ht="14.25">
      <c r="I701" s="101"/>
      <c r="J701" s="101"/>
      <c r="K701" s="101"/>
    </row>
    <row r="702" spans="9:11" s="25" customFormat="1" ht="14.25">
      <c r="I702" s="101"/>
      <c r="J702" s="101"/>
      <c r="K702" s="101"/>
    </row>
    <row r="703" spans="9:11" s="25" customFormat="1" ht="14.25">
      <c r="I703" s="101"/>
      <c r="J703" s="101"/>
      <c r="K703" s="101"/>
    </row>
    <row r="704" spans="9:11" s="25" customFormat="1" ht="14.25">
      <c r="I704" s="101"/>
      <c r="J704" s="101"/>
      <c r="K704" s="101"/>
    </row>
    <row r="705" spans="9:11" s="25" customFormat="1" ht="14.25">
      <c r="I705" s="101"/>
      <c r="J705" s="101"/>
      <c r="K705" s="101"/>
    </row>
    <row r="706" spans="9:11" s="25" customFormat="1" ht="14.25">
      <c r="I706" s="101"/>
      <c r="J706" s="101"/>
      <c r="K706" s="101"/>
    </row>
    <row r="707" spans="9:11" s="25" customFormat="1" ht="14.25">
      <c r="I707" s="101"/>
      <c r="J707" s="101"/>
      <c r="K707" s="101"/>
    </row>
    <row r="708" spans="9:11" s="25" customFormat="1" ht="14.25">
      <c r="I708" s="101"/>
      <c r="J708" s="101"/>
      <c r="K708" s="101"/>
    </row>
    <row r="709" spans="9:11" s="25" customFormat="1" ht="14.25">
      <c r="I709" s="101"/>
      <c r="J709" s="101"/>
      <c r="K709" s="101"/>
    </row>
    <row r="710" spans="9:11" s="25" customFormat="1" ht="14.25">
      <c r="I710" s="101"/>
      <c r="J710" s="101"/>
      <c r="K710" s="101"/>
    </row>
    <row r="711" spans="9:11" s="25" customFormat="1" ht="14.25">
      <c r="I711" s="101"/>
      <c r="J711" s="101"/>
      <c r="K711" s="101"/>
    </row>
    <row r="712" spans="9:11" s="25" customFormat="1" ht="14.25">
      <c r="I712" s="101"/>
      <c r="J712" s="101"/>
      <c r="K712" s="101"/>
    </row>
    <row r="713" spans="9:11" s="25" customFormat="1" ht="14.25">
      <c r="I713" s="101"/>
      <c r="J713" s="101"/>
      <c r="K713" s="101"/>
    </row>
    <row r="714" spans="9:11" s="25" customFormat="1" ht="14.25">
      <c r="I714" s="101"/>
      <c r="J714" s="101"/>
      <c r="K714" s="101"/>
    </row>
    <row r="715" spans="9:11" s="25" customFormat="1" ht="14.25">
      <c r="I715" s="101"/>
      <c r="J715" s="101"/>
      <c r="K715" s="101"/>
    </row>
    <row r="716" spans="9:11" s="25" customFormat="1" ht="14.25">
      <c r="I716" s="101"/>
      <c r="J716" s="101"/>
      <c r="K716" s="101"/>
    </row>
    <row r="717" spans="9:11" s="25" customFormat="1" ht="14.25">
      <c r="I717" s="101"/>
      <c r="J717" s="101"/>
      <c r="K717" s="101"/>
    </row>
    <row r="718" spans="9:11" s="25" customFormat="1" ht="14.25">
      <c r="I718" s="101"/>
      <c r="J718" s="101"/>
      <c r="K718" s="101"/>
    </row>
    <row r="719" spans="9:11" s="25" customFormat="1" ht="14.25">
      <c r="I719" s="101"/>
      <c r="J719" s="101"/>
      <c r="K719" s="101"/>
    </row>
    <row r="720" spans="9:11" s="25" customFormat="1" ht="14.25">
      <c r="I720" s="101"/>
      <c r="J720" s="101"/>
      <c r="K720" s="101"/>
    </row>
    <row r="721" spans="9:11" s="25" customFormat="1" ht="14.25">
      <c r="I721" s="101"/>
      <c r="J721" s="101"/>
      <c r="K721" s="101"/>
    </row>
    <row r="722" spans="9:11" s="25" customFormat="1" ht="14.25">
      <c r="I722" s="101"/>
      <c r="J722" s="101"/>
      <c r="K722" s="101"/>
    </row>
    <row r="723" spans="9:11" s="25" customFormat="1" ht="14.25">
      <c r="I723" s="101"/>
      <c r="J723" s="101"/>
      <c r="K723" s="101"/>
    </row>
    <row r="724" spans="9:11" s="25" customFormat="1" ht="14.25">
      <c r="I724" s="101"/>
      <c r="J724" s="101"/>
      <c r="K724" s="101"/>
    </row>
    <row r="725" spans="9:11" s="25" customFormat="1" ht="14.25">
      <c r="I725" s="101"/>
      <c r="J725" s="101"/>
      <c r="K725" s="101"/>
    </row>
    <row r="726" spans="9:11" s="25" customFormat="1" ht="14.25">
      <c r="I726" s="101"/>
      <c r="J726" s="101"/>
      <c r="K726" s="101"/>
    </row>
    <row r="727" spans="9:11" s="25" customFormat="1" ht="14.25">
      <c r="I727" s="101"/>
      <c r="J727" s="101"/>
      <c r="K727" s="101"/>
    </row>
    <row r="728" spans="9:11" s="25" customFormat="1" ht="14.25">
      <c r="I728" s="101"/>
      <c r="J728" s="101"/>
      <c r="K728" s="101"/>
    </row>
    <row r="729" spans="9:11" s="25" customFormat="1" ht="14.25">
      <c r="I729" s="101"/>
      <c r="J729" s="101"/>
      <c r="K729" s="101"/>
    </row>
    <row r="730" spans="9:11" s="25" customFormat="1" ht="14.25">
      <c r="I730" s="101"/>
      <c r="J730" s="101"/>
      <c r="K730" s="101"/>
    </row>
    <row r="731" spans="9:11" s="25" customFormat="1" ht="14.25">
      <c r="I731" s="101"/>
      <c r="J731" s="101"/>
      <c r="K731" s="101"/>
    </row>
    <row r="732" spans="9:11" s="25" customFormat="1" ht="14.25">
      <c r="I732" s="101"/>
      <c r="J732" s="101"/>
      <c r="K732" s="101"/>
    </row>
    <row r="733" spans="9:11" s="25" customFormat="1" ht="14.25">
      <c r="I733" s="101"/>
      <c r="J733" s="101"/>
      <c r="K733" s="101"/>
    </row>
    <row r="734" spans="9:11" s="25" customFormat="1" ht="14.25">
      <c r="I734" s="101"/>
      <c r="J734" s="101"/>
      <c r="K734" s="101"/>
    </row>
    <row r="735" spans="9:11" s="25" customFormat="1" ht="14.25">
      <c r="I735" s="101"/>
      <c r="J735" s="101"/>
      <c r="K735" s="101"/>
    </row>
    <row r="736" spans="9:11" s="25" customFormat="1" ht="14.25">
      <c r="I736" s="101"/>
      <c r="J736" s="101"/>
      <c r="K736" s="101"/>
    </row>
    <row r="737" spans="9:11" s="25" customFormat="1" ht="14.25">
      <c r="I737" s="101"/>
      <c r="J737" s="101"/>
      <c r="K737" s="101"/>
    </row>
    <row r="738" spans="9:11" s="25" customFormat="1" ht="14.25">
      <c r="I738" s="101"/>
      <c r="J738" s="101"/>
      <c r="K738" s="101"/>
    </row>
    <row r="739" spans="9:11" s="25" customFormat="1" ht="14.25">
      <c r="I739" s="101"/>
      <c r="J739" s="101"/>
      <c r="K739" s="101"/>
    </row>
    <row r="740" spans="9:11" s="25" customFormat="1" ht="14.25">
      <c r="I740" s="101"/>
      <c r="J740" s="101"/>
      <c r="K740" s="101"/>
    </row>
    <row r="741" spans="9:11" s="25" customFormat="1" ht="14.25">
      <c r="I741" s="101"/>
      <c r="J741" s="101"/>
      <c r="K741" s="101"/>
    </row>
    <row r="742" spans="9:11" s="25" customFormat="1" ht="14.25">
      <c r="I742" s="101"/>
      <c r="J742" s="101"/>
      <c r="K742" s="101"/>
    </row>
    <row r="743" spans="9:11" s="25" customFormat="1" ht="14.25">
      <c r="I743" s="101"/>
      <c r="J743" s="101"/>
      <c r="K743" s="101"/>
    </row>
    <row r="744" spans="9:11" s="25" customFormat="1" ht="14.25">
      <c r="I744" s="101"/>
      <c r="J744" s="101"/>
      <c r="K744" s="101"/>
    </row>
    <row r="745" spans="9:11" s="25" customFormat="1" ht="14.25">
      <c r="I745" s="101"/>
      <c r="J745" s="101"/>
      <c r="K745" s="101"/>
    </row>
    <row r="746" spans="9:11" s="25" customFormat="1" ht="14.25">
      <c r="I746" s="101"/>
      <c r="J746" s="101"/>
      <c r="K746" s="101"/>
    </row>
    <row r="747" spans="9:11" s="25" customFormat="1" ht="14.25">
      <c r="I747" s="101"/>
      <c r="J747" s="101"/>
      <c r="K747" s="101"/>
    </row>
    <row r="748" spans="9:11" s="25" customFormat="1" ht="14.25">
      <c r="I748" s="101"/>
      <c r="J748" s="101"/>
      <c r="K748" s="101"/>
    </row>
    <row r="749" spans="9:11" s="25" customFormat="1" ht="14.25">
      <c r="I749" s="101"/>
      <c r="J749" s="101"/>
      <c r="K749" s="101"/>
    </row>
    <row r="750" spans="9:11" s="25" customFormat="1" ht="14.25">
      <c r="I750" s="101"/>
      <c r="J750" s="101"/>
      <c r="K750" s="101"/>
    </row>
    <row r="751" spans="9:11" s="25" customFormat="1" ht="14.25">
      <c r="I751" s="101"/>
      <c r="J751" s="101"/>
      <c r="K751" s="101"/>
    </row>
    <row r="752" spans="9:11" s="25" customFormat="1" ht="14.25">
      <c r="I752" s="101"/>
      <c r="J752" s="101"/>
      <c r="K752" s="101"/>
    </row>
    <row r="753" spans="9:11" s="25" customFormat="1" ht="14.25">
      <c r="I753" s="101"/>
      <c r="J753" s="101"/>
      <c r="K753" s="101"/>
    </row>
    <row r="754" spans="9:11" s="25" customFormat="1" ht="14.25">
      <c r="I754" s="101"/>
      <c r="J754" s="101"/>
      <c r="K754" s="101"/>
    </row>
    <row r="755" spans="9:11" s="25" customFormat="1" ht="14.25">
      <c r="I755" s="101"/>
      <c r="J755" s="101"/>
      <c r="K755" s="101"/>
    </row>
    <row r="756" spans="9:11" s="25" customFormat="1" ht="14.25">
      <c r="I756" s="101"/>
      <c r="J756" s="101"/>
      <c r="K756" s="101"/>
    </row>
    <row r="757" spans="9:11" s="25" customFormat="1" ht="14.25">
      <c r="I757" s="101"/>
      <c r="J757" s="101"/>
      <c r="K757" s="101"/>
    </row>
    <row r="758" spans="9:11" s="25" customFormat="1" ht="14.25">
      <c r="I758" s="101"/>
      <c r="J758" s="101"/>
      <c r="K758" s="101"/>
    </row>
    <row r="759" spans="9:11" s="25" customFormat="1" ht="14.25">
      <c r="I759" s="101"/>
      <c r="J759" s="101"/>
      <c r="K759" s="101"/>
    </row>
    <row r="760" spans="9:11" s="25" customFormat="1" ht="14.25">
      <c r="I760" s="101"/>
      <c r="J760" s="101"/>
      <c r="K760" s="101"/>
    </row>
    <row r="761" spans="9:11" s="25" customFormat="1" ht="14.25">
      <c r="I761" s="101"/>
      <c r="J761" s="101"/>
      <c r="K761" s="101"/>
    </row>
    <row r="762" spans="9:11" s="25" customFormat="1" ht="14.25">
      <c r="I762" s="101"/>
      <c r="J762" s="101"/>
      <c r="K762" s="101"/>
    </row>
    <row r="763" spans="9:11" s="25" customFormat="1" ht="14.25">
      <c r="I763" s="101"/>
      <c r="J763" s="101"/>
      <c r="K763" s="101"/>
    </row>
    <row r="764" spans="9:11" s="25" customFormat="1" ht="14.25">
      <c r="I764" s="101"/>
      <c r="J764" s="101"/>
      <c r="K764" s="101"/>
    </row>
    <row r="765" spans="9:11" s="25" customFormat="1" ht="14.25">
      <c r="I765" s="101"/>
      <c r="J765" s="101"/>
      <c r="K765" s="101"/>
    </row>
    <row r="766" spans="9:11" s="25" customFormat="1" ht="14.25">
      <c r="I766" s="101"/>
      <c r="J766" s="101"/>
      <c r="K766" s="101"/>
    </row>
    <row r="767" spans="9:11" s="25" customFormat="1" ht="14.25">
      <c r="I767" s="101"/>
      <c r="J767" s="101"/>
      <c r="K767" s="101"/>
    </row>
    <row r="768" spans="9:11" s="25" customFormat="1" ht="14.25">
      <c r="I768" s="101"/>
      <c r="J768" s="101"/>
      <c r="K768" s="101"/>
    </row>
    <row r="769" spans="9:11" s="25" customFormat="1" ht="14.25">
      <c r="I769" s="101"/>
      <c r="J769" s="101"/>
      <c r="K769" s="101"/>
    </row>
    <row r="770" spans="9:11" s="25" customFormat="1" ht="14.25">
      <c r="I770" s="101"/>
      <c r="J770" s="101"/>
      <c r="K770" s="101"/>
    </row>
    <row r="771" spans="9:11" s="25" customFormat="1" ht="14.25">
      <c r="I771" s="101"/>
      <c r="J771" s="101"/>
      <c r="K771" s="101"/>
    </row>
    <row r="772" spans="9:11" s="25" customFormat="1" ht="14.25">
      <c r="I772" s="101"/>
      <c r="J772" s="101"/>
      <c r="K772" s="101"/>
    </row>
    <row r="773" spans="9:11" s="25" customFormat="1" ht="14.25">
      <c r="I773" s="101"/>
      <c r="J773" s="101"/>
      <c r="K773" s="101"/>
    </row>
    <row r="774" spans="9:11" s="25" customFormat="1" ht="14.25">
      <c r="I774" s="101"/>
      <c r="J774" s="101"/>
      <c r="K774" s="101"/>
    </row>
    <row r="775" spans="9:11" s="25" customFormat="1" ht="14.25">
      <c r="I775" s="101"/>
      <c r="J775" s="101"/>
      <c r="K775" s="101"/>
    </row>
    <row r="776" spans="9:11" s="25" customFormat="1" ht="14.25">
      <c r="I776" s="101"/>
      <c r="J776" s="101"/>
      <c r="K776" s="101"/>
    </row>
    <row r="777" spans="9:11" s="25" customFormat="1" ht="14.25">
      <c r="I777" s="101"/>
      <c r="J777" s="101"/>
      <c r="K777" s="101"/>
    </row>
    <row r="778" spans="9:11" s="25" customFormat="1" ht="14.25">
      <c r="I778" s="101"/>
      <c r="J778" s="101"/>
      <c r="K778" s="101"/>
    </row>
    <row r="779" spans="9:11" s="25" customFormat="1" ht="14.25">
      <c r="I779" s="101"/>
      <c r="J779" s="101"/>
      <c r="K779" s="101"/>
    </row>
    <row r="780" spans="9:11" s="25" customFormat="1" ht="14.25">
      <c r="I780" s="101"/>
      <c r="J780" s="101"/>
      <c r="K780" s="101"/>
    </row>
    <row r="781" spans="9:11" s="25" customFormat="1" ht="14.25">
      <c r="I781" s="101"/>
      <c r="J781" s="101"/>
      <c r="K781" s="101"/>
    </row>
    <row r="782" spans="9:11" s="25" customFormat="1" ht="14.25">
      <c r="I782" s="101"/>
      <c r="J782" s="101"/>
      <c r="K782" s="101"/>
    </row>
    <row r="783" spans="9:11" s="25" customFormat="1" ht="14.25">
      <c r="I783" s="101"/>
      <c r="J783" s="101"/>
      <c r="K783" s="101"/>
    </row>
    <row r="784" spans="9:11" s="25" customFormat="1" ht="14.25">
      <c r="I784" s="101"/>
      <c r="J784" s="101"/>
      <c r="K784" s="101"/>
    </row>
    <row r="785" spans="9:11" s="25" customFormat="1" ht="14.25">
      <c r="I785" s="101"/>
      <c r="J785" s="101"/>
      <c r="K785" s="101"/>
    </row>
    <row r="786" spans="9:11" s="25" customFormat="1" ht="14.25">
      <c r="I786" s="101"/>
      <c r="J786" s="101"/>
      <c r="K786" s="101"/>
    </row>
    <row r="787" spans="9:11" s="25" customFormat="1" ht="14.25">
      <c r="I787" s="101"/>
      <c r="J787" s="101"/>
      <c r="K787" s="101"/>
    </row>
    <row r="788" spans="9:11" s="25" customFormat="1" ht="14.25">
      <c r="I788" s="101"/>
      <c r="J788" s="101"/>
      <c r="K788" s="101"/>
    </row>
    <row r="789" spans="9:11" s="25" customFormat="1" ht="14.25">
      <c r="I789" s="101"/>
      <c r="J789" s="101"/>
      <c r="K789" s="101"/>
    </row>
    <row r="790" spans="9:11" s="25" customFormat="1" ht="14.25">
      <c r="I790" s="101"/>
      <c r="J790" s="101"/>
      <c r="K790" s="101"/>
    </row>
    <row r="791" spans="9:11" s="25" customFormat="1" ht="14.25">
      <c r="I791" s="101"/>
      <c r="J791" s="101"/>
      <c r="K791" s="101"/>
    </row>
    <row r="792" spans="9:11" s="25" customFormat="1" ht="14.25">
      <c r="I792" s="101"/>
      <c r="J792" s="101"/>
      <c r="K792" s="101"/>
    </row>
    <row r="793" spans="9:11" s="25" customFormat="1" ht="14.25">
      <c r="I793" s="101"/>
      <c r="J793" s="101"/>
      <c r="K793" s="101"/>
    </row>
    <row r="794" spans="9:11" s="25" customFormat="1" ht="14.25">
      <c r="I794" s="101"/>
      <c r="J794" s="101"/>
      <c r="K794" s="101"/>
    </row>
    <row r="795" spans="9:11" s="25" customFormat="1" ht="14.25">
      <c r="I795" s="101"/>
      <c r="J795" s="101"/>
      <c r="K795" s="101"/>
    </row>
    <row r="796" spans="9:11" s="25" customFormat="1" ht="14.25">
      <c r="I796" s="101"/>
      <c r="J796" s="101"/>
      <c r="K796" s="101"/>
    </row>
    <row r="797" spans="9:11" s="25" customFormat="1" ht="14.25">
      <c r="I797" s="101"/>
      <c r="J797" s="101"/>
      <c r="K797" s="101"/>
    </row>
    <row r="798" spans="9:11" s="25" customFormat="1" ht="14.25">
      <c r="I798" s="101"/>
      <c r="J798" s="101"/>
      <c r="K798" s="101"/>
    </row>
    <row r="799" spans="9:11" s="25" customFormat="1" ht="14.25">
      <c r="I799" s="101"/>
      <c r="J799" s="101"/>
      <c r="K799" s="101"/>
    </row>
    <row r="800" spans="9:11" s="25" customFormat="1" ht="14.25">
      <c r="I800" s="101"/>
      <c r="J800" s="101"/>
      <c r="K800" s="101"/>
    </row>
    <row r="801" spans="9:11" s="25" customFormat="1" ht="14.25">
      <c r="I801" s="101"/>
      <c r="J801" s="101"/>
      <c r="K801" s="101"/>
    </row>
    <row r="802" spans="9:11" s="25" customFormat="1" ht="14.25">
      <c r="I802" s="101"/>
      <c r="J802" s="101"/>
      <c r="K802" s="101"/>
    </row>
    <row r="803" spans="9:11" s="25" customFormat="1" ht="14.25">
      <c r="I803" s="101"/>
      <c r="J803" s="101"/>
      <c r="K803" s="101"/>
    </row>
    <row r="804" spans="9:11" s="25" customFormat="1" ht="14.25">
      <c r="I804" s="101"/>
      <c r="J804" s="101"/>
      <c r="K804" s="101"/>
    </row>
    <row r="805" spans="9:11" s="25" customFormat="1" ht="14.25">
      <c r="I805" s="101"/>
      <c r="J805" s="101"/>
      <c r="K805" s="101"/>
    </row>
    <row r="806" spans="9:11" s="25" customFormat="1" ht="14.25">
      <c r="I806" s="101"/>
      <c r="J806" s="101"/>
      <c r="K806" s="101"/>
    </row>
    <row r="807" spans="9:11" s="25" customFormat="1" ht="14.25">
      <c r="I807" s="101"/>
      <c r="J807" s="101"/>
      <c r="K807" s="101"/>
    </row>
    <row r="808" spans="9:11" s="25" customFormat="1" ht="14.25">
      <c r="I808" s="101"/>
      <c r="J808" s="101"/>
      <c r="K808" s="101"/>
    </row>
    <row r="809" spans="9:11" s="25" customFormat="1" ht="14.25">
      <c r="I809" s="101"/>
      <c r="J809" s="101"/>
      <c r="K809" s="101"/>
    </row>
    <row r="810" spans="9:11" s="25" customFormat="1" ht="14.25">
      <c r="I810" s="101"/>
      <c r="J810" s="101"/>
      <c r="K810" s="101"/>
    </row>
    <row r="811" spans="9:11" s="25" customFormat="1" ht="14.25">
      <c r="I811" s="101"/>
      <c r="J811" s="101"/>
      <c r="K811" s="101"/>
    </row>
    <row r="812" spans="9:11" s="25" customFormat="1" ht="14.25">
      <c r="I812" s="101"/>
      <c r="J812" s="101"/>
      <c r="K812" s="101"/>
    </row>
    <row r="813" spans="9:11" s="25" customFormat="1" ht="14.25">
      <c r="I813" s="101"/>
      <c r="J813" s="101"/>
      <c r="K813" s="101"/>
    </row>
    <row r="814" spans="9:11" s="25" customFormat="1" ht="14.25">
      <c r="I814" s="101"/>
      <c r="J814" s="101"/>
      <c r="K814" s="101"/>
    </row>
    <row r="815" spans="9:11" s="25" customFormat="1" ht="14.25">
      <c r="I815" s="101"/>
      <c r="J815" s="101"/>
      <c r="K815" s="101"/>
    </row>
    <row r="816" spans="9:11" s="25" customFormat="1" ht="14.25">
      <c r="I816" s="101"/>
      <c r="J816" s="101"/>
      <c r="K816" s="101"/>
    </row>
    <row r="817" spans="9:11" s="25" customFormat="1" ht="14.25">
      <c r="I817" s="101"/>
      <c r="J817" s="101"/>
      <c r="K817" s="101"/>
    </row>
    <row r="818" spans="9:11" s="25" customFormat="1" ht="14.25">
      <c r="I818" s="101"/>
      <c r="J818" s="101"/>
      <c r="K818" s="101"/>
    </row>
    <row r="819" spans="9:11" s="25" customFormat="1" ht="14.25">
      <c r="I819" s="101"/>
      <c r="J819" s="101"/>
      <c r="K819" s="101"/>
    </row>
    <row r="820" spans="9:11" s="25" customFormat="1" ht="14.25">
      <c r="I820" s="101"/>
      <c r="J820" s="101"/>
      <c r="K820" s="101"/>
    </row>
    <row r="821" spans="9:11" s="25" customFormat="1" ht="14.25">
      <c r="I821" s="101"/>
      <c r="J821" s="101"/>
      <c r="K821" s="101"/>
    </row>
    <row r="822" spans="9:11" s="25" customFormat="1" ht="14.25">
      <c r="I822" s="101"/>
      <c r="J822" s="101"/>
      <c r="K822" s="101"/>
    </row>
    <row r="823" spans="9:11" s="25" customFormat="1" ht="14.25">
      <c r="I823" s="101"/>
      <c r="J823" s="101"/>
      <c r="K823" s="101"/>
    </row>
    <row r="824" spans="9:11" s="25" customFormat="1" ht="14.25">
      <c r="I824" s="101"/>
      <c r="J824" s="101"/>
      <c r="K824" s="101"/>
    </row>
    <row r="825" spans="9:11" s="25" customFormat="1" ht="14.25">
      <c r="I825" s="101"/>
      <c r="J825" s="101"/>
      <c r="K825" s="101"/>
    </row>
    <row r="826" spans="9:11" s="25" customFormat="1" ht="14.25">
      <c r="I826" s="101"/>
      <c r="J826" s="101"/>
      <c r="K826" s="101"/>
    </row>
    <row r="827" spans="9:11" s="25" customFormat="1" ht="14.25">
      <c r="I827" s="101"/>
      <c r="J827" s="101"/>
      <c r="K827" s="101"/>
    </row>
    <row r="828" spans="9:11" s="25" customFormat="1" ht="14.25">
      <c r="I828" s="101"/>
      <c r="J828" s="101"/>
      <c r="K828" s="101"/>
    </row>
    <row r="829" spans="9:11" s="25" customFormat="1" ht="14.25">
      <c r="I829" s="101"/>
      <c r="J829" s="101"/>
      <c r="K829" s="101"/>
    </row>
    <row r="830" spans="9:11" s="25" customFormat="1" ht="14.25">
      <c r="I830" s="101"/>
      <c r="J830" s="101"/>
      <c r="K830" s="101"/>
    </row>
    <row r="831" spans="9:11" s="25" customFormat="1" ht="14.25">
      <c r="I831" s="101"/>
      <c r="J831" s="101"/>
      <c r="K831" s="101"/>
    </row>
    <row r="832" spans="9:11" s="25" customFormat="1" ht="14.25">
      <c r="I832" s="101"/>
      <c r="J832" s="101"/>
      <c r="K832" s="101"/>
    </row>
    <row r="833" spans="9:11" s="25" customFormat="1" ht="14.25">
      <c r="I833" s="101"/>
      <c r="J833" s="101"/>
      <c r="K833" s="101"/>
    </row>
    <row r="834" spans="9:11" s="25" customFormat="1" ht="14.25">
      <c r="I834" s="101"/>
      <c r="J834" s="101"/>
      <c r="K834" s="101"/>
    </row>
    <row r="835" spans="9:11" s="25" customFormat="1" ht="14.25">
      <c r="I835" s="101"/>
      <c r="J835" s="101"/>
      <c r="K835" s="101"/>
    </row>
    <row r="836" spans="9:11" s="25" customFormat="1" ht="14.25">
      <c r="I836" s="101"/>
      <c r="J836" s="101"/>
      <c r="K836" s="101"/>
    </row>
    <row r="837" spans="9:11" s="25" customFormat="1" ht="14.25">
      <c r="I837" s="101"/>
      <c r="J837" s="101"/>
      <c r="K837" s="101"/>
    </row>
    <row r="838" spans="9:11" s="25" customFormat="1" ht="14.25">
      <c r="I838" s="101"/>
      <c r="J838" s="101"/>
      <c r="K838" s="101"/>
    </row>
    <row r="839" spans="9:11" s="25" customFormat="1" ht="14.25">
      <c r="I839" s="101"/>
      <c r="J839" s="101"/>
      <c r="K839" s="101"/>
    </row>
    <row r="840" spans="9:11" s="25" customFormat="1" ht="14.25">
      <c r="I840" s="101"/>
      <c r="J840" s="101"/>
      <c r="K840" s="101"/>
    </row>
    <row r="841" spans="9:11" s="25" customFormat="1" ht="14.25">
      <c r="I841" s="101"/>
      <c r="J841" s="101"/>
      <c r="K841" s="101"/>
    </row>
    <row r="842" spans="9:11" s="25" customFormat="1" ht="14.25">
      <c r="I842" s="101"/>
      <c r="J842" s="101"/>
      <c r="K842" s="101"/>
    </row>
    <row r="843" spans="9:11" s="25" customFormat="1" ht="14.25">
      <c r="I843" s="101"/>
      <c r="J843" s="101"/>
      <c r="K843" s="101"/>
    </row>
    <row r="844" spans="9:11" s="25" customFormat="1" ht="14.25">
      <c r="I844" s="101"/>
      <c r="J844" s="101"/>
      <c r="K844" s="101"/>
    </row>
    <row r="845" spans="9:11" s="25" customFormat="1" ht="14.25">
      <c r="I845" s="101"/>
      <c r="J845" s="101"/>
      <c r="K845" s="101"/>
    </row>
    <row r="846" spans="9:11" s="25" customFormat="1" ht="14.25">
      <c r="I846" s="101"/>
      <c r="J846" s="101"/>
      <c r="K846" s="101"/>
    </row>
    <row r="847" spans="9:11" s="25" customFormat="1" ht="14.25">
      <c r="I847" s="101"/>
      <c r="J847" s="101"/>
      <c r="K847" s="101"/>
    </row>
    <row r="848" spans="9:11" s="25" customFormat="1" ht="14.25">
      <c r="I848" s="101"/>
      <c r="J848" s="101"/>
      <c r="K848" s="101"/>
    </row>
    <row r="849" spans="9:11" s="25" customFormat="1" ht="14.25">
      <c r="I849" s="101"/>
      <c r="J849" s="101"/>
      <c r="K849" s="101"/>
    </row>
    <row r="850" spans="9:11" s="25" customFormat="1" ht="14.25">
      <c r="I850" s="101"/>
      <c r="J850" s="101"/>
      <c r="K850" s="101"/>
    </row>
    <row r="851" spans="9:11" s="25" customFormat="1" ht="14.25">
      <c r="I851" s="101"/>
      <c r="J851" s="101"/>
      <c r="K851" s="101"/>
    </row>
    <row r="852" spans="9:11" s="25" customFormat="1" ht="14.25">
      <c r="I852" s="101"/>
      <c r="J852" s="101"/>
      <c r="K852" s="101"/>
    </row>
    <row r="853" spans="9:11" s="25" customFormat="1" ht="14.25">
      <c r="I853" s="101"/>
      <c r="J853" s="101"/>
      <c r="K853" s="101"/>
    </row>
    <row r="854" spans="9:11" s="25" customFormat="1" ht="14.25">
      <c r="I854" s="101"/>
      <c r="J854" s="101"/>
      <c r="K854" s="101"/>
    </row>
    <row r="855" spans="9:11" s="25" customFormat="1" ht="14.25">
      <c r="I855" s="101"/>
      <c r="J855" s="101"/>
      <c r="K855" s="101"/>
    </row>
    <row r="856" spans="9:11" s="25" customFormat="1" ht="14.25">
      <c r="I856" s="101"/>
      <c r="J856" s="101"/>
      <c r="K856" s="101"/>
    </row>
    <row r="857" spans="9:11" s="25" customFormat="1" ht="14.25">
      <c r="I857" s="101"/>
      <c r="J857" s="101"/>
      <c r="K857" s="101"/>
    </row>
    <row r="858" spans="9:11" s="25" customFormat="1" ht="14.25">
      <c r="I858" s="101"/>
      <c r="J858" s="101"/>
      <c r="K858" s="101"/>
    </row>
    <row r="859" spans="9:11" s="25" customFormat="1" ht="14.25">
      <c r="I859" s="101"/>
      <c r="J859" s="101"/>
      <c r="K859" s="101"/>
    </row>
    <row r="860" spans="9:11" s="25" customFormat="1" ht="14.25">
      <c r="I860" s="101"/>
      <c r="J860" s="101"/>
      <c r="K860" s="101"/>
    </row>
    <row r="861" spans="9:11" s="25" customFormat="1" ht="14.25">
      <c r="I861" s="101"/>
      <c r="J861" s="101"/>
      <c r="K861" s="101"/>
    </row>
    <row r="862" spans="9:11" s="25" customFormat="1" ht="14.25">
      <c r="I862" s="101"/>
      <c r="J862" s="101"/>
      <c r="K862" s="101"/>
    </row>
    <row r="863" spans="9:11" s="25" customFormat="1" ht="14.25">
      <c r="I863" s="101"/>
      <c r="J863" s="101"/>
      <c r="K863" s="101"/>
    </row>
    <row r="864" spans="9:11" s="25" customFormat="1" ht="14.25">
      <c r="I864" s="101"/>
      <c r="J864" s="101"/>
      <c r="K864" s="101"/>
    </row>
    <row r="865" spans="9:11" s="25" customFormat="1" ht="14.25">
      <c r="I865" s="101"/>
      <c r="J865" s="101"/>
      <c r="K865" s="101"/>
    </row>
    <row r="866" spans="9:11" s="25" customFormat="1" ht="14.25">
      <c r="I866" s="101"/>
      <c r="J866" s="101"/>
      <c r="K866" s="101"/>
    </row>
    <row r="867" spans="9:11" s="25" customFormat="1" ht="14.25">
      <c r="I867" s="101"/>
      <c r="J867" s="101"/>
      <c r="K867" s="101"/>
    </row>
    <row r="868" spans="9:11" s="25" customFormat="1" ht="14.25">
      <c r="I868" s="101"/>
      <c r="J868" s="101"/>
      <c r="K868" s="101"/>
    </row>
    <row r="869" spans="9:11" s="25" customFormat="1" ht="14.25">
      <c r="I869" s="101"/>
      <c r="J869" s="101"/>
      <c r="K869" s="101"/>
    </row>
    <row r="870" spans="9:11" s="25" customFormat="1" ht="14.25">
      <c r="I870" s="101"/>
      <c r="J870" s="101"/>
      <c r="K870" s="101"/>
    </row>
    <row r="871" spans="9:11" s="25" customFormat="1" ht="14.25">
      <c r="I871" s="101"/>
      <c r="J871" s="101"/>
      <c r="K871" s="101"/>
    </row>
    <row r="872" spans="9:11" s="25" customFormat="1" ht="14.25">
      <c r="I872" s="101"/>
      <c r="J872" s="101"/>
      <c r="K872" s="101"/>
    </row>
    <row r="873" spans="9:11" s="25" customFormat="1" ht="14.25">
      <c r="I873" s="101"/>
      <c r="J873" s="101"/>
      <c r="K873" s="101"/>
    </row>
    <row r="874" spans="9:11" s="25" customFormat="1" ht="14.25">
      <c r="I874" s="101"/>
      <c r="J874" s="101"/>
      <c r="K874" s="101"/>
    </row>
    <row r="875" spans="9:11" s="25" customFormat="1" ht="14.25">
      <c r="I875" s="101"/>
      <c r="J875" s="101"/>
      <c r="K875" s="101"/>
    </row>
    <row r="876" spans="9:11" s="25" customFormat="1" ht="14.25">
      <c r="I876" s="101"/>
      <c r="J876" s="101"/>
      <c r="K876" s="101"/>
    </row>
    <row r="877" spans="9:11" s="25" customFormat="1" ht="14.25">
      <c r="I877" s="101"/>
      <c r="J877" s="101"/>
      <c r="K877" s="101"/>
    </row>
    <row r="878" spans="9:11" s="25" customFormat="1" ht="14.25">
      <c r="I878" s="101"/>
      <c r="J878" s="101"/>
      <c r="K878" s="101"/>
    </row>
    <row r="879" spans="9:11" s="25" customFormat="1" ht="14.25">
      <c r="I879" s="101"/>
      <c r="J879" s="101"/>
      <c r="K879" s="101"/>
    </row>
    <row r="880" spans="9:11" s="25" customFormat="1" ht="14.25">
      <c r="I880" s="101"/>
      <c r="J880" s="101"/>
      <c r="K880" s="101"/>
    </row>
    <row r="881" spans="9:11" s="25" customFormat="1" ht="14.25">
      <c r="I881" s="101"/>
      <c r="J881" s="101"/>
      <c r="K881" s="101"/>
    </row>
    <row r="882" spans="9:11" s="25" customFormat="1" ht="14.25">
      <c r="I882" s="101"/>
      <c r="J882" s="101"/>
      <c r="K882" s="101"/>
    </row>
    <row r="883" spans="9:11" s="25" customFormat="1" ht="14.25">
      <c r="I883" s="101"/>
      <c r="J883" s="101"/>
      <c r="K883" s="101"/>
    </row>
    <row r="884" spans="9:11" s="25" customFormat="1" ht="14.25">
      <c r="I884" s="101"/>
      <c r="J884" s="101"/>
      <c r="K884" s="101"/>
    </row>
    <row r="885" spans="9:11" s="25" customFormat="1" ht="14.25">
      <c r="I885" s="101"/>
      <c r="J885" s="101"/>
      <c r="K885" s="101"/>
    </row>
    <row r="886" spans="9:11" s="25" customFormat="1" ht="14.25">
      <c r="I886" s="101"/>
      <c r="J886" s="101"/>
      <c r="K886" s="101"/>
    </row>
    <row r="887" spans="9:11" s="25" customFormat="1" ht="14.25">
      <c r="I887" s="101"/>
      <c r="J887" s="101"/>
      <c r="K887" s="101"/>
    </row>
    <row r="888" spans="9:11" s="25" customFormat="1" ht="14.25">
      <c r="I888" s="101"/>
      <c r="J888" s="101"/>
      <c r="K888" s="101"/>
    </row>
    <row r="889" spans="9:11" s="25" customFormat="1" ht="14.25">
      <c r="I889" s="101"/>
      <c r="J889" s="101"/>
      <c r="K889" s="101"/>
    </row>
    <row r="890" spans="9:11" s="25" customFormat="1" ht="14.25">
      <c r="I890" s="101"/>
      <c r="J890" s="101"/>
      <c r="K890" s="101"/>
    </row>
    <row r="891" spans="9:11" s="25" customFormat="1" ht="14.25">
      <c r="I891" s="101"/>
      <c r="J891" s="101"/>
      <c r="K891" s="101"/>
    </row>
    <row r="892" spans="9:11" s="25" customFormat="1" ht="14.25">
      <c r="I892" s="101"/>
      <c r="J892" s="101"/>
      <c r="K892" s="101"/>
    </row>
    <row r="893" spans="9:11" s="25" customFormat="1" ht="14.25">
      <c r="I893" s="101"/>
      <c r="J893" s="101"/>
      <c r="K893" s="101"/>
    </row>
    <row r="894" spans="9:11" s="25" customFormat="1" ht="14.25">
      <c r="I894" s="101"/>
      <c r="J894" s="101"/>
      <c r="K894" s="101"/>
    </row>
    <row r="895" spans="9:11" s="25" customFormat="1" ht="14.25">
      <c r="I895" s="101"/>
      <c r="J895" s="101"/>
      <c r="K895" s="101"/>
    </row>
    <row r="896" spans="9:11" s="25" customFormat="1" ht="14.25">
      <c r="I896" s="101"/>
      <c r="J896" s="101"/>
      <c r="K896" s="101"/>
    </row>
    <row r="897" spans="9:11" s="25" customFormat="1" ht="14.25">
      <c r="I897" s="101"/>
      <c r="J897" s="101"/>
      <c r="K897" s="101"/>
    </row>
    <row r="898" spans="9:11" s="25" customFormat="1" ht="14.25">
      <c r="I898" s="101"/>
      <c r="J898" s="101"/>
      <c r="K898" s="101"/>
    </row>
    <row r="899" spans="9:11" s="25" customFormat="1" ht="14.25">
      <c r="I899" s="101"/>
      <c r="J899" s="101"/>
      <c r="K899" s="101"/>
    </row>
    <row r="900" spans="9:11" s="25" customFormat="1" ht="14.25">
      <c r="I900" s="101"/>
      <c r="J900" s="101"/>
      <c r="K900" s="101"/>
    </row>
    <row r="901" spans="9:11" s="25" customFormat="1" ht="14.25">
      <c r="I901" s="101"/>
      <c r="J901" s="101"/>
      <c r="K901" s="101"/>
    </row>
    <row r="902" spans="9:11" s="25" customFormat="1" ht="14.25">
      <c r="I902" s="101"/>
      <c r="J902" s="101"/>
      <c r="K902" s="101"/>
    </row>
    <row r="903" spans="9:11" s="25" customFormat="1" ht="14.25">
      <c r="I903" s="101"/>
      <c r="J903" s="101"/>
      <c r="K903" s="101"/>
    </row>
    <row r="904" spans="9:11" s="25" customFormat="1" ht="14.25">
      <c r="I904" s="101"/>
      <c r="J904" s="101"/>
      <c r="K904" s="101"/>
    </row>
    <row r="905" spans="9:11" s="25" customFormat="1" ht="14.25">
      <c r="I905" s="101"/>
      <c r="J905" s="101"/>
      <c r="K905" s="101"/>
    </row>
    <row r="906" spans="9:11" s="25" customFormat="1" ht="14.25">
      <c r="I906" s="101"/>
      <c r="J906" s="101"/>
      <c r="K906" s="101"/>
    </row>
    <row r="907" spans="9:11" s="25" customFormat="1" ht="14.25">
      <c r="I907" s="101"/>
      <c r="J907" s="101"/>
      <c r="K907" s="101"/>
    </row>
    <row r="908" spans="9:11" s="25" customFormat="1" ht="14.25">
      <c r="I908" s="101"/>
      <c r="J908" s="101"/>
      <c r="K908" s="101"/>
    </row>
    <row r="909" spans="9:11" s="25" customFormat="1" ht="14.25">
      <c r="I909" s="101"/>
      <c r="J909" s="101"/>
      <c r="K909" s="101"/>
    </row>
    <row r="910" spans="9:11" s="25" customFormat="1" ht="14.25">
      <c r="I910" s="101"/>
      <c r="J910" s="101"/>
      <c r="K910" s="101"/>
    </row>
    <row r="911" spans="9:11" s="25" customFormat="1" ht="14.25">
      <c r="I911" s="101"/>
      <c r="J911" s="101"/>
      <c r="K911" s="101"/>
    </row>
    <row r="912" spans="9:11" s="25" customFormat="1" ht="14.25">
      <c r="I912" s="101"/>
      <c r="J912" s="101"/>
      <c r="K912" s="101"/>
    </row>
    <row r="913" spans="9:11" s="25" customFormat="1" ht="14.25">
      <c r="I913" s="101"/>
      <c r="J913" s="101"/>
      <c r="K913" s="101"/>
    </row>
    <row r="914" spans="9:11" s="25" customFormat="1" ht="14.25">
      <c r="I914" s="101"/>
      <c r="J914" s="101"/>
      <c r="K914" s="101"/>
    </row>
    <row r="915" spans="9:11" s="25" customFormat="1" ht="14.25">
      <c r="I915" s="101"/>
      <c r="J915" s="101"/>
      <c r="K915" s="101"/>
    </row>
    <row r="916" spans="9:11" s="25" customFormat="1" ht="14.25">
      <c r="I916" s="101"/>
      <c r="J916" s="101"/>
      <c r="K916" s="101"/>
    </row>
    <row r="917" spans="9:11" s="25" customFormat="1" ht="14.25">
      <c r="I917" s="101"/>
      <c r="J917" s="101"/>
      <c r="K917" s="101"/>
    </row>
    <row r="918" spans="9:11" s="25" customFormat="1" ht="14.25">
      <c r="I918" s="101"/>
      <c r="J918" s="101"/>
      <c r="K918" s="101"/>
    </row>
    <row r="919" spans="9:11" s="25" customFormat="1" ht="14.25">
      <c r="I919" s="101"/>
      <c r="J919" s="101"/>
      <c r="K919" s="101"/>
    </row>
    <row r="920" spans="9:11" s="25" customFormat="1" ht="14.25">
      <c r="I920" s="101"/>
      <c r="J920" s="101"/>
      <c r="K920" s="101"/>
    </row>
    <row r="921" spans="9:11" s="25" customFormat="1" ht="14.25">
      <c r="I921" s="101"/>
      <c r="J921" s="101"/>
      <c r="K921" s="101"/>
    </row>
    <row r="922" spans="9:11" s="25" customFormat="1" ht="14.25">
      <c r="I922" s="101"/>
      <c r="J922" s="101"/>
      <c r="K922" s="101"/>
    </row>
    <row r="923" spans="9:11" s="25" customFormat="1" ht="14.25">
      <c r="I923" s="101"/>
      <c r="J923" s="101"/>
      <c r="K923" s="101"/>
    </row>
    <row r="924" spans="9:11" s="25" customFormat="1" ht="14.25">
      <c r="I924" s="101"/>
      <c r="J924" s="101"/>
      <c r="K924" s="101"/>
    </row>
    <row r="925" spans="9:11" s="25" customFormat="1" ht="14.25">
      <c r="I925" s="101"/>
      <c r="J925" s="101"/>
      <c r="K925" s="101"/>
    </row>
    <row r="926" spans="9:11" s="25" customFormat="1" ht="14.25">
      <c r="I926" s="101"/>
      <c r="J926" s="101"/>
      <c r="K926" s="101"/>
    </row>
    <row r="927" spans="9:11" s="25" customFormat="1" ht="14.25">
      <c r="I927" s="101"/>
      <c r="J927" s="101"/>
      <c r="K927" s="101"/>
    </row>
    <row r="928" spans="9:11" s="25" customFormat="1" ht="14.25">
      <c r="I928" s="101"/>
      <c r="J928" s="101"/>
      <c r="K928" s="101"/>
    </row>
    <row r="929" spans="9:11" s="25" customFormat="1" ht="14.25">
      <c r="I929" s="101"/>
      <c r="J929" s="101"/>
      <c r="K929" s="101"/>
    </row>
    <row r="930" spans="9:11" s="25" customFormat="1" ht="14.25">
      <c r="I930" s="101"/>
      <c r="J930" s="101"/>
      <c r="K930" s="101"/>
    </row>
    <row r="931" spans="9:11" s="25" customFormat="1" ht="14.25">
      <c r="I931" s="101"/>
      <c r="J931" s="101"/>
      <c r="K931" s="101"/>
    </row>
    <row r="932" spans="9:11" s="25" customFormat="1" ht="14.25">
      <c r="I932" s="101"/>
      <c r="J932" s="101"/>
      <c r="K932" s="101"/>
    </row>
    <row r="933" spans="9:11" s="25" customFormat="1" ht="14.25">
      <c r="I933" s="101"/>
      <c r="J933" s="101"/>
      <c r="K933" s="101"/>
    </row>
    <row r="934" spans="9:11" s="25" customFormat="1" ht="14.25">
      <c r="I934" s="101"/>
      <c r="J934" s="101"/>
      <c r="K934" s="101"/>
    </row>
    <row r="935" spans="9:11" s="25" customFormat="1" ht="14.25">
      <c r="I935" s="101"/>
      <c r="J935" s="101"/>
      <c r="K935" s="101"/>
    </row>
    <row r="936" spans="9:11" s="25" customFormat="1" ht="14.25">
      <c r="I936" s="101"/>
      <c r="J936" s="101"/>
      <c r="K936" s="101"/>
    </row>
    <row r="937" spans="9:11" s="25" customFormat="1" ht="14.25">
      <c r="I937" s="101"/>
      <c r="J937" s="101"/>
      <c r="K937" s="101"/>
    </row>
    <row r="938" spans="9:11" s="25" customFormat="1" ht="14.25">
      <c r="I938" s="101"/>
      <c r="J938" s="101"/>
      <c r="K938" s="101"/>
    </row>
    <row r="939" spans="9:11" s="25" customFormat="1" ht="14.25">
      <c r="I939" s="101"/>
      <c r="J939" s="101"/>
      <c r="K939" s="101"/>
    </row>
    <row r="940" spans="9:11" s="25" customFormat="1" ht="14.25">
      <c r="I940" s="101"/>
      <c r="J940" s="101"/>
      <c r="K940" s="101"/>
    </row>
    <row r="941" spans="9:11" s="25" customFormat="1" ht="14.25">
      <c r="I941" s="101"/>
      <c r="J941" s="101"/>
      <c r="K941" s="101"/>
    </row>
    <row r="942" spans="9:11" s="25" customFormat="1" ht="14.25">
      <c r="I942" s="101"/>
      <c r="J942" s="101"/>
      <c r="K942" s="101"/>
    </row>
    <row r="943" spans="9:11" s="25" customFormat="1" ht="14.25">
      <c r="I943" s="101"/>
      <c r="J943" s="101"/>
      <c r="K943" s="101"/>
    </row>
    <row r="944" spans="9:11" s="25" customFormat="1" ht="14.25">
      <c r="I944" s="101"/>
      <c r="J944" s="101"/>
      <c r="K944" s="101"/>
    </row>
    <row r="945" spans="9:11" s="25" customFormat="1" ht="14.25">
      <c r="I945" s="101"/>
      <c r="J945" s="101"/>
      <c r="K945" s="101"/>
    </row>
    <row r="946" spans="9:11" s="25" customFormat="1" ht="14.25">
      <c r="I946" s="101"/>
      <c r="J946" s="101"/>
      <c r="K946" s="101"/>
    </row>
    <row r="947" spans="9:11" s="25" customFormat="1" ht="14.25">
      <c r="I947" s="101"/>
      <c r="J947" s="101"/>
      <c r="K947" s="101"/>
    </row>
    <row r="948" spans="9:11" s="25" customFormat="1" ht="14.25">
      <c r="I948" s="101"/>
      <c r="J948" s="101"/>
      <c r="K948" s="101"/>
    </row>
    <row r="949" spans="9:11" s="25" customFormat="1" ht="14.25">
      <c r="I949" s="101"/>
      <c r="J949" s="101"/>
      <c r="K949" s="101"/>
    </row>
    <row r="950" spans="9:11" s="25" customFormat="1" ht="14.25">
      <c r="I950" s="101"/>
      <c r="J950" s="101"/>
      <c r="K950" s="101"/>
    </row>
    <row r="951" spans="9:11" s="25" customFormat="1" ht="14.25">
      <c r="I951" s="101"/>
      <c r="J951" s="101"/>
      <c r="K951" s="101"/>
    </row>
    <row r="952" spans="9:11" s="25" customFormat="1" ht="14.25">
      <c r="I952" s="101"/>
      <c r="J952" s="101"/>
      <c r="K952" s="101"/>
    </row>
    <row r="953" spans="9:11" s="25" customFormat="1" ht="14.25">
      <c r="I953" s="101"/>
      <c r="J953" s="101"/>
      <c r="K953" s="101"/>
    </row>
    <row r="954" spans="9:11" s="25" customFormat="1" ht="14.25">
      <c r="I954" s="101"/>
      <c r="J954" s="101"/>
      <c r="K954" s="101"/>
    </row>
    <row r="955" spans="9:11" s="25" customFormat="1" ht="14.25">
      <c r="I955" s="101"/>
      <c r="J955" s="101"/>
      <c r="K955" s="101"/>
    </row>
    <row r="956" spans="9:11" s="25" customFormat="1" ht="14.25">
      <c r="I956" s="101"/>
      <c r="J956" s="101"/>
      <c r="K956" s="101"/>
    </row>
    <row r="957" spans="9:11" s="25" customFormat="1" ht="14.25">
      <c r="I957" s="101"/>
      <c r="J957" s="101"/>
      <c r="K957" s="101"/>
    </row>
    <row r="958" spans="9:11" s="25" customFormat="1" ht="14.25">
      <c r="I958" s="101"/>
      <c r="J958" s="101"/>
      <c r="K958" s="101"/>
    </row>
    <row r="959" spans="9:11" s="25" customFormat="1" ht="14.25">
      <c r="I959" s="101"/>
      <c r="J959" s="101"/>
      <c r="K959" s="101"/>
    </row>
    <row r="960" spans="9:11" s="25" customFormat="1" ht="14.25">
      <c r="I960" s="101"/>
      <c r="J960" s="101"/>
      <c r="K960" s="101"/>
    </row>
    <row r="961" spans="9:11" s="25" customFormat="1" ht="14.25">
      <c r="I961" s="101"/>
      <c r="J961" s="101"/>
      <c r="K961" s="101"/>
    </row>
    <row r="962" spans="9:11" s="25" customFormat="1" ht="14.25">
      <c r="I962" s="101"/>
      <c r="J962" s="101"/>
      <c r="K962" s="101"/>
    </row>
    <row r="963" spans="9:11" s="25" customFormat="1" ht="14.25">
      <c r="I963" s="101"/>
      <c r="J963" s="101"/>
      <c r="K963" s="101"/>
    </row>
    <row r="964" spans="9:11" s="25" customFormat="1" ht="14.25">
      <c r="I964" s="101"/>
      <c r="J964" s="101"/>
      <c r="K964" s="101"/>
    </row>
    <row r="965" spans="9:11" s="25" customFormat="1" ht="14.25">
      <c r="I965" s="101"/>
      <c r="J965" s="101"/>
      <c r="K965" s="101"/>
    </row>
    <row r="966" spans="9:11" s="25" customFormat="1" ht="14.25">
      <c r="I966" s="101"/>
      <c r="J966" s="101"/>
      <c r="K966" s="101"/>
    </row>
    <row r="967" spans="9:11" s="25" customFormat="1" ht="14.25">
      <c r="I967" s="101"/>
      <c r="J967" s="101"/>
      <c r="K967" s="101"/>
    </row>
    <row r="968" spans="9:11" s="25" customFormat="1" ht="14.25">
      <c r="I968" s="101"/>
      <c r="J968" s="101"/>
      <c r="K968" s="101"/>
    </row>
    <row r="969" spans="9:11" s="25" customFormat="1" ht="14.25">
      <c r="I969" s="101"/>
      <c r="J969" s="101"/>
      <c r="K969" s="101"/>
    </row>
    <row r="970" spans="9:11" s="25" customFormat="1" ht="14.25">
      <c r="I970" s="101"/>
      <c r="J970" s="101"/>
      <c r="K970" s="101"/>
    </row>
    <row r="971" spans="9:11" s="25" customFormat="1" ht="14.25">
      <c r="I971" s="101"/>
      <c r="J971" s="101"/>
      <c r="K971" s="101"/>
    </row>
    <row r="972" spans="9:11" s="25" customFormat="1" ht="14.25">
      <c r="I972" s="101"/>
      <c r="J972" s="101"/>
      <c r="K972" s="101"/>
    </row>
    <row r="973" spans="9:11" s="25" customFormat="1" ht="14.25">
      <c r="I973" s="101"/>
      <c r="J973" s="101"/>
      <c r="K973" s="101"/>
    </row>
    <row r="974" spans="9:11" s="25" customFormat="1" ht="14.25">
      <c r="I974" s="101"/>
      <c r="J974" s="101"/>
      <c r="K974" s="101"/>
    </row>
    <row r="975" spans="9:11" s="25" customFormat="1" ht="14.25">
      <c r="I975" s="101"/>
      <c r="J975" s="101"/>
      <c r="K975" s="101"/>
    </row>
    <row r="976" spans="9:11" s="25" customFormat="1" ht="14.25">
      <c r="I976" s="101"/>
      <c r="J976" s="101"/>
      <c r="K976" s="101"/>
    </row>
    <row r="977" spans="9:11" s="25" customFormat="1" ht="14.25">
      <c r="I977" s="101"/>
      <c r="J977" s="101"/>
      <c r="K977" s="101"/>
    </row>
    <row r="978" spans="9:11" s="25" customFormat="1" ht="14.25">
      <c r="I978" s="101"/>
      <c r="J978" s="101"/>
      <c r="K978" s="101"/>
    </row>
    <row r="979" spans="9:11" s="25" customFormat="1" ht="14.25">
      <c r="I979" s="101"/>
      <c r="J979" s="101"/>
      <c r="K979" s="101"/>
    </row>
    <row r="980" spans="9:11" s="25" customFormat="1" ht="14.25">
      <c r="I980" s="101"/>
      <c r="J980" s="101"/>
      <c r="K980" s="101"/>
    </row>
    <row r="981" spans="9:11" s="25" customFormat="1" ht="14.25">
      <c r="I981" s="101"/>
      <c r="J981" s="101"/>
      <c r="K981" s="101"/>
    </row>
    <row r="982" spans="9:11" s="25" customFormat="1" ht="14.25">
      <c r="I982" s="101"/>
      <c r="J982" s="101"/>
      <c r="K982" s="101"/>
    </row>
    <row r="983" spans="9:11" s="25" customFormat="1" ht="14.25">
      <c r="I983" s="101"/>
      <c r="J983" s="101"/>
      <c r="K983" s="101"/>
    </row>
    <row r="984" spans="9:11" s="25" customFormat="1" ht="14.25">
      <c r="I984" s="101"/>
      <c r="J984" s="101"/>
      <c r="K984" s="101"/>
    </row>
    <row r="985" spans="9:11" s="25" customFormat="1" ht="14.25">
      <c r="I985" s="101"/>
      <c r="J985" s="101"/>
      <c r="K985" s="101"/>
    </row>
    <row r="986" spans="9:11" s="25" customFormat="1" ht="14.25">
      <c r="I986" s="101"/>
      <c r="J986" s="101"/>
      <c r="K986" s="101"/>
    </row>
    <row r="987" spans="9:11" s="25" customFormat="1" ht="14.25">
      <c r="I987" s="101"/>
      <c r="J987" s="101"/>
      <c r="K987" s="101"/>
    </row>
    <row r="988" spans="9:11" s="25" customFormat="1" ht="14.25">
      <c r="I988" s="101"/>
      <c r="J988" s="101"/>
      <c r="K988" s="101"/>
    </row>
    <row r="989" spans="9:11" s="25" customFormat="1" ht="14.25">
      <c r="I989" s="101"/>
      <c r="J989" s="101"/>
      <c r="K989" s="101"/>
    </row>
    <row r="990" spans="9:11" s="25" customFormat="1" ht="14.25">
      <c r="I990" s="101"/>
      <c r="J990" s="101"/>
      <c r="K990" s="101"/>
    </row>
    <row r="991" spans="9:11" s="25" customFormat="1" ht="14.25">
      <c r="I991" s="101"/>
      <c r="J991" s="101"/>
      <c r="K991" s="101"/>
    </row>
    <row r="992" spans="9:11" s="25" customFormat="1" ht="14.25">
      <c r="I992" s="101"/>
      <c r="J992" s="101"/>
      <c r="K992" s="101"/>
    </row>
    <row r="993" spans="9:11" s="25" customFormat="1" ht="14.25">
      <c r="I993" s="101"/>
      <c r="J993" s="101"/>
      <c r="K993" s="101"/>
    </row>
    <row r="994" spans="9:11" s="25" customFormat="1" ht="14.25">
      <c r="I994" s="101"/>
      <c r="J994" s="101"/>
      <c r="K994" s="101"/>
    </row>
    <row r="995" spans="9:11" s="25" customFormat="1" ht="14.25">
      <c r="I995" s="101"/>
      <c r="J995" s="101"/>
      <c r="K995" s="101"/>
    </row>
    <row r="996" spans="9:11" s="25" customFormat="1" ht="14.25">
      <c r="I996" s="101"/>
      <c r="J996" s="101"/>
      <c r="K996" s="101"/>
    </row>
    <row r="997" spans="9:11" s="25" customFormat="1" ht="14.25">
      <c r="I997" s="101"/>
      <c r="J997" s="101"/>
      <c r="K997" s="101"/>
    </row>
    <row r="998" spans="9:11" s="25" customFormat="1" ht="14.25">
      <c r="I998" s="101"/>
      <c r="J998" s="101"/>
      <c r="K998" s="101"/>
    </row>
    <row r="999" spans="9:11" s="25" customFormat="1" ht="14.25">
      <c r="I999" s="101"/>
      <c r="J999" s="101"/>
      <c r="K999" s="101"/>
    </row>
    <row r="1000" spans="9:11" s="25" customFormat="1" ht="14.25">
      <c r="I1000" s="101"/>
      <c r="J1000" s="101"/>
      <c r="K1000" s="101"/>
    </row>
    <row r="1001" spans="9:11" s="25" customFormat="1" ht="14.25">
      <c r="I1001" s="101"/>
      <c r="J1001" s="101"/>
      <c r="K1001" s="101"/>
    </row>
    <row r="1002" spans="9:11" s="25" customFormat="1" ht="14.25">
      <c r="I1002" s="101"/>
      <c r="J1002" s="101"/>
      <c r="K1002" s="101"/>
    </row>
    <row r="1003" spans="9:11" s="25" customFormat="1" ht="14.25">
      <c r="I1003" s="101"/>
      <c r="J1003" s="101"/>
      <c r="K1003" s="101"/>
    </row>
    <row r="1004" spans="9:11" s="25" customFormat="1" ht="14.25">
      <c r="I1004" s="101"/>
      <c r="J1004" s="101"/>
      <c r="K1004" s="101"/>
    </row>
    <row r="1005" spans="9:11" s="25" customFormat="1" ht="14.25">
      <c r="I1005" s="101"/>
      <c r="J1005" s="101"/>
      <c r="K1005" s="101"/>
    </row>
    <row r="1006" spans="9:11" s="25" customFormat="1" ht="14.25">
      <c r="I1006" s="101"/>
      <c r="J1006" s="101"/>
      <c r="K1006" s="101"/>
    </row>
    <row r="1007" spans="9:11" s="25" customFormat="1" ht="14.25">
      <c r="I1007" s="101"/>
      <c r="J1007" s="101"/>
      <c r="K1007" s="101"/>
    </row>
    <row r="1008" spans="9:11" s="25" customFormat="1" ht="14.25">
      <c r="I1008" s="101"/>
      <c r="J1008" s="101"/>
      <c r="K1008" s="101"/>
    </row>
    <row r="1009" spans="9:11" s="25" customFormat="1" ht="14.25">
      <c r="I1009" s="101"/>
      <c r="J1009" s="101"/>
      <c r="K1009" s="101"/>
    </row>
    <row r="1010" spans="9:11" s="25" customFormat="1" ht="14.25">
      <c r="I1010" s="101"/>
      <c r="J1010" s="101"/>
      <c r="K1010" s="101"/>
    </row>
    <row r="1011" spans="9:11" s="25" customFormat="1" ht="14.25">
      <c r="I1011" s="101"/>
      <c r="J1011" s="101"/>
      <c r="K1011" s="101"/>
    </row>
    <row r="1012" spans="9:11" s="25" customFormat="1" ht="14.25">
      <c r="I1012" s="101"/>
      <c r="J1012" s="101"/>
      <c r="K1012" s="101"/>
    </row>
    <row r="1013" spans="9:11" s="25" customFormat="1" ht="14.25">
      <c r="I1013" s="101"/>
      <c r="J1013" s="101"/>
      <c r="K1013" s="101"/>
    </row>
    <row r="1014" spans="9:11" s="25" customFormat="1" ht="14.25">
      <c r="I1014" s="101"/>
      <c r="J1014" s="101"/>
      <c r="K1014" s="101"/>
    </row>
    <row r="1015" spans="9:11" s="25" customFormat="1" ht="14.25">
      <c r="I1015" s="101"/>
      <c r="J1015" s="101"/>
      <c r="K1015" s="101"/>
    </row>
    <row r="1016" spans="9:11" s="25" customFormat="1" ht="14.25">
      <c r="I1016" s="101"/>
      <c r="J1016" s="101"/>
      <c r="K1016" s="101"/>
    </row>
    <row r="1017" spans="9:11" s="25" customFormat="1" ht="14.25">
      <c r="I1017" s="101"/>
      <c r="J1017" s="101"/>
      <c r="K1017" s="101"/>
    </row>
    <row r="1018" spans="9:11" s="25" customFormat="1" ht="14.25">
      <c r="I1018" s="101"/>
      <c r="J1018" s="101"/>
      <c r="K1018" s="101"/>
    </row>
    <row r="1019" spans="9:11" s="25" customFormat="1" ht="14.25">
      <c r="I1019" s="101"/>
      <c r="J1019" s="101"/>
      <c r="K1019" s="101"/>
    </row>
    <row r="1020" spans="9:11" s="25" customFormat="1" ht="14.25">
      <c r="I1020" s="101"/>
      <c r="J1020" s="101"/>
      <c r="K1020" s="101"/>
    </row>
    <row r="1021" spans="9:11" s="25" customFormat="1" ht="14.25">
      <c r="I1021" s="101"/>
      <c r="J1021" s="101"/>
      <c r="K1021" s="101"/>
    </row>
    <row r="1022" spans="9:11" s="25" customFormat="1" ht="14.25">
      <c r="I1022" s="101"/>
      <c r="J1022" s="101"/>
      <c r="K1022" s="101"/>
    </row>
    <row r="1023" spans="9:11" s="25" customFormat="1" ht="14.25">
      <c r="I1023" s="101"/>
      <c r="J1023" s="101"/>
      <c r="K1023" s="101"/>
    </row>
    <row r="1024" spans="9:11" s="25" customFormat="1" ht="14.25">
      <c r="I1024" s="101"/>
      <c r="J1024" s="101"/>
      <c r="K1024" s="101"/>
    </row>
    <row r="1025" spans="9:11" s="25" customFormat="1" ht="14.25">
      <c r="I1025" s="101"/>
      <c r="J1025" s="101"/>
      <c r="K1025" s="101"/>
    </row>
    <row r="1026" spans="9:11" s="25" customFormat="1" ht="14.25">
      <c r="I1026" s="101"/>
      <c r="J1026" s="101"/>
      <c r="K1026" s="101"/>
    </row>
    <row r="1027" spans="9:11" s="25" customFormat="1" ht="14.25">
      <c r="I1027" s="101"/>
      <c r="J1027" s="101"/>
      <c r="K1027" s="101"/>
    </row>
  </sheetData>
  <sheetProtection/>
  <mergeCells count="66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L989"/>
  <sheetViews>
    <sheetView showZeros="0" view="pageBreakPreview" zoomScale="90" zoomScaleSheetLayoutView="90" zoomScalePageLayoutView="0" workbookViewId="0" topLeftCell="A1">
      <pane ySplit="7" topLeftCell="A8" activePane="bottomLeft" state="frozen"/>
      <selection pane="topLeft" activeCell="E6" sqref="E6:K6"/>
      <selection pane="bottomLeft" activeCell="G8" sqref="G8:G9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37" bestFit="1" customWidth="1"/>
    <col min="10" max="10" width="9.3984375" style="37" bestFit="1" customWidth="1"/>
    <col min="11" max="11" width="5.8984375" style="37" bestFit="1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34"/>
      <c r="J1" s="34"/>
      <c r="K1" s="34"/>
      <c r="L1" s="1"/>
    </row>
    <row r="2" spans="1:12" ht="14.25">
      <c r="A2" s="1"/>
      <c r="B2" s="9"/>
      <c r="C2" s="9"/>
      <c r="D2" s="9"/>
      <c r="E2" s="9"/>
      <c r="F2" s="9"/>
      <c r="G2" s="9"/>
      <c r="H2" s="9"/>
      <c r="I2" s="35"/>
      <c r="J2" s="35"/>
      <c r="K2" s="35"/>
      <c r="L2" s="1"/>
    </row>
    <row r="3" spans="2:12" ht="27.75">
      <c r="B3" s="269" t="s">
        <v>33</v>
      </c>
      <c r="C3" s="270"/>
      <c r="D3" s="270"/>
      <c r="E3" s="270"/>
      <c r="F3" s="270"/>
      <c r="G3" s="270"/>
      <c r="H3" s="270"/>
      <c r="I3" s="270"/>
      <c r="J3" s="270"/>
      <c r="K3" s="270"/>
      <c r="L3" s="1"/>
    </row>
    <row r="4" spans="1:12" ht="14.25">
      <c r="A4" s="1"/>
      <c r="B4" s="10"/>
      <c r="C4" s="10"/>
      <c r="D4" s="10"/>
      <c r="E4" s="10"/>
      <c r="F4" s="10"/>
      <c r="G4" s="10"/>
      <c r="H4" s="10"/>
      <c r="I4" s="36"/>
      <c r="J4" s="36"/>
      <c r="K4" s="36"/>
      <c r="L4" s="1"/>
    </row>
    <row r="5" spans="1:12" ht="13.5" customHeight="1">
      <c r="A5" s="1"/>
      <c r="B5" s="3"/>
      <c r="C5" s="286" t="s">
        <v>0</v>
      </c>
      <c r="D5" s="271" t="s">
        <v>1</v>
      </c>
      <c r="E5" s="273"/>
      <c r="F5" s="4" t="s">
        <v>2</v>
      </c>
      <c r="G5" s="289" t="s">
        <v>3</v>
      </c>
      <c r="H5" s="289" t="s">
        <v>4</v>
      </c>
      <c r="I5" s="319" t="s">
        <v>5</v>
      </c>
      <c r="J5" s="320"/>
      <c r="K5" s="321"/>
      <c r="L5" s="2"/>
    </row>
    <row r="6" spans="1:12" ht="14.25">
      <c r="A6" s="1"/>
      <c r="B6" s="5"/>
      <c r="C6" s="287"/>
      <c r="D6" s="274"/>
      <c r="E6" s="276"/>
      <c r="F6" s="5"/>
      <c r="G6" s="290"/>
      <c r="H6" s="290"/>
      <c r="I6" s="322"/>
      <c r="J6" s="323"/>
      <c r="K6" s="324"/>
      <c r="L6" s="2"/>
    </row>
    <row r="7" spans="1:12" ht="14.25" customHeight="1">
      <c r="A7" s="1"/>
      <c r="B7" s="6"/>
      <c r="C7" s="288"/>
      <c r="D7" s="277"/>
      <c r="E7" s="279"/>
      <c r="F7" s="7" t="s">
        <v>6</v>
      </c>
      <c r="G7" s="8" t="s">
        <v>7</v>
      </c>
      <c r="H7" s="8" t="s">
        <v>7</v>
      </c>
      <c r="I7" s="325"/>
      <c r="J7" s="326"/>
      <c r="K7" s="327"/>
      <c r="L7" s="2"/>
    </row>
    <row r="8" spans="2:11" s="25" customFormat="1" ht="18" customHeight="1">
      <c r="B8" s="22" t="s">
        <v>587</v>
      </c>
      <c r="C8" s="18" t="s">
        <v>36</v>
      </c>
      <c r="D8" s="254"/>
      <c r="E8" s="255"/>
      <c r="F8" s="19"/>
      <c r="G8" s="297"/>
      <c r="H8" s="235"/>
      <c r="I8" s="303"/>
      <c r="J8" s="304"/>
      <c r="K8" s="305"/>
    </row>
    <row r="9" spans="2:11" s="25" customFormat="1" ht="18" customHeight="1">
      <c r="B9" s="23"/>
      <c r="C9" s="60"/>
      <c r="D9" s="256"/>
      <c r="E9" s="257"/>
      <c r="F9" s="21"/>
      <c r="G9" s="298"/>
      <c r="H9" s="236"/>
      <c r="I9" s="306"/>
      <c r="J9" s="307"/>
      <c r="K9" s="308"/>
    </row>
    <row r="10" spans="2:11" s="25" customFormat="1" ht="18" customHeight="1">
      <c r="B10" s="39" t="s">
        <v>588</v>
      </c>
      <c r="C10" s="18" t="s">
        <v>36</v>
      </c>
      <c r="D10" s="254">
        <v>1</v>
      </c>
      <c r="E10" s="255"/>
      <c r="F10" s="19"/>
      <c r="G10" s="235"/>
      <c r="H10" s="235"/>
      <c r="I10" s="303"/>
      <c r="J10" s="304"/>
      <c r="K10" s="305"/>
    </row>
    <row r="11" spans="2:11" s="25" customFormat="1" ht="18" customHeight="1">
      <c r="B11" s="20"/>
      <c r="C11" s="20"/>
      <c r="D11" s="256"/>
      <c r="E11" s="257"/>
      <c r="F11" s="21" t="s">
        <v>8</v>
      </c>
      <c r="G11" s="236"/>
      <c r="H11" s="236"/>
      <c r="I11" s="306"/>
      <c r="J11" s="307"/>
      <c r="K11" s="308"/>
    </row>
    <row r="12" spans="2:11" s="25" customFormat="1" ht="18" customHeight="1">
      <c r="B12" s="39"/>
      <c r="C12" s="18"/>
      <c r="D12" s="309"/>
      <c r="E12" s="310"/>
      <c r="F12" s="19"/>
      <c r="G12" s="235"/>
      <c r="H12" s="235"/>
      <c r="I12" s="303"/>
      <c r="J12" s="304"/>
      <c r="K12" s="305"/>
    </row>
    <row r="13" spans="2:11" s="25" customFormat="1" ht="18" customHeight="1">
      <c r="B13" s="20"/>
      <c r="C13" s="20"/>
      <c r="D13" s="311"/>
      <c r="E13" s="312"/>
      <c r="F13" s="21"/>
      <c r="G13" s="236"/>
      <c r="H13" s="236"/>
      <c r="I13" s="306"/>
      <c r="J13" s="307"/>
      <c r="K13" s="308"/>
    </row>
    <row r="14" spans="2:11" s="25" customFormat="1" ht="18" customHeight="1">
      <c r="B14" s="39"/>
      <c r="C14" s="18"/>
      <c r="D14" s="309"/>
      <c r="E14" s="310"/>
      <c r="F14" s="19"/>
      <c r="G14" s="235"/>
      <c r="H14" s="235"/>
      <c r="I14" s="303"/>
      <c r="J14" s="304"/>
      <c r="K14" s="305"/>
    </row>
    <row r="15" spans="2:11" s="25" customFormat="1" ht="18" customHeight="1">
      <c r="B15" s="20"/>
      <c r="C15" s="20"/>
      <c r="D15" s="311"/>
      <c r="E15" s="312"/>
      <c r="F15" s="21"/>
      <c r="G15" s="236"/>
      <c r="H15" s="236"/>
      <c r="I15" s="306"/>
      <c r="J15" s="307"/>
      <c r="K15" s="308"/>
    </row>
    <row r="16" spans="2:11" s="25" customFormat="1" ht="18" customHeight="1">
      <c r="B16" s="39"/>
      <c r="C16" s="18"/>
      <c r="D16" s="309"/>
      <c r="E16" s="310"/>
      <c r="F16" s="19"/>
      <c r="G16" s="235"/>
      <c r="H16" s="235"/>
      <c r="I16" s="303"/>
      <c r="J16" s="304"/>
      <c r="K16" s="305"/>
    </row>
    <row r="17" spans="2:11" s="25" customFormat="1" ht="18" customHeight="1">
      <c r="B17" s="20"/>
      <c r="C17" s="20"/>
      <c r="D17" s="311"/>
      <c r="E17" s="312"/>
      <c r="F17" s="21"/>
      <c r="G17" s="236"/>
      <c r="H17" s="236"/>
      <c r="I17" s="306"/>
      <c r="J17" s="307"/>
      <c r="K17" s="308"/>
    </row>
    <row r="18" spans="2:11" s="25" customFormat="1" ht="18" customHeight="1">
      <c r="B18" s="22"/>
      <c r="C18" s="18"/>
      <c r="D18" s="309"/>
      <c r="E18" s="310"/>
      <c r="F18" s="19"/>
      <c r="G18" s="235"/>
      <c r="H18" s="235"/>
      <c r="I18" s="303"/>
      <c r="J18" s="304"/>
      <c r="K18" s="305"/>
    </row>
    <row r="19" spans="2:11" s="25" customFormat="1" ht="18" customHeight="1">
      <c r="B19" s="23"/>
      <c r="C19" s="20"/>
      <c r="D19" s="311"/>
      <c r="E19" s="312"/>
      <c r="F19" s="21"/>
      <c r="G19" s="236"/>
      <c r="H19" s="236"/>
      <c r="I19" s="306"/>
      <c r="J19" s="307"/>
      <c r="K19" s="308"/>
    </row>
    <row r="20" spans="2:11" s="25" customFormat="1" ht="18" customHeight="1">
      <c r="B20" s="18"/>
      <c r="C20" s="18"/>
      <c r="D20" s="309"/>
      <c r="E20" s="310"/>
      <c r="F20" s="19"/>
      <c r="G20" s="235"/>
      <c r="H20" s="235"/>
      <c r="I20" s="303"/>
      <c r="J20" s="304"/>
      <c r="K20" s="305"/>
    </row>
    <row r="21" spans="2:11" s="25" customFormat="1" ht="18" customHeight="1">
      <c r="B21" s="20"/>
      <c r="C21" s="20"/>
      <c r="D21" s="311"/>
      <c r="E21" s="312"/>
      <c r="F21" s="21"/>
      <c r="G21" s="236"/>
      <c r="H21" s="236"/>
      <c r="I21" s="306"/>
      <c r="J21" s="307"/>
      <c r="K21" s="308"/>
    </row>
    <row r="22" spans="2:11" s="25" customFormat="1" ht="18" customHeight="1">
      <c r="B22" s="18"/>
      <c r="C22" s="18"/>
      <c r="D22" s="309"/>
      <c r="E22" s="310"/>
      <c r="F22" s="19"/>
      <c r="G22" s="235"/>
      <c r="H22" s="235"/>
      <c r="I22" s="303"/>
      <c r="J22" s="304"/>
      <c r="K22" s="305"/>
    </row>
    <row r="23" spans="2:11" s="25" customFormat="1" ht="18" customHeight="1">
      <c r="B23" s="20"/>
      <c r="C23" s="20"/>
      <c r="D23" s="311"/>
      <c r="E23" s="312"/>
      <c r="F23" s="21"/>
      <c r="G23" s="236"/>
      <c r="H23" s="236"/>
      <c r="I23" s="306"/>
      <c r="J23" s="307"/>
      <c r="K23" s="308"/>
    </row>
    <row r="24" spans="2:11" s="25" customFormat="1" ht="18" customHeight="1">
      <c r="B24" s="18"/>
      <c r="C24" s="18"/>
      <c r="D24" s="309"/>
      <c r="E24" s="310"/>
      <c r="F24" s="19"/>
      <c r="G24" s="235"/>
      <c r="H24" s="235"/>
      <c r="I24" s="303"/>
      <c r="J24" s="304"/>
      <c r="K24" s="305"/>
    </row>
    <row r="25" spans="2:11" s="25" customFormat="1" ht="18" customHeight="1">
      <c r="B25" s="20"/>
      <c r="C25" s="20"/>
      <c r="D25" s="311"/>
      <c r="E25" s="312"/>
      <c r="F25" s="21"/>
      <c r="G25" s="236"/>
      <c r="H25" s="236"/>
      <c r="I25" s="306"/>
      <c r="J25" s="307"/>
      <c r="K25" s="308"/>
    </row>
    <row r="26" spans="2:11" s="25" customFormat="1" ht="18" customHeight="1">
      <c r="B26" s="42"/>
      <c r="C26" s="18"/>
      <c r="D26" s="309"/>
      <c r="E26" s="310"/>
      <c r="F26" s="19"/>
      <c r="G26" s="235"/>
      <c r="H26" s="235"/>
      <c r="I26" s="303"/>
      <c r="J26" s="304"/>
      <c r="K26" s="305"/>
    </row>
    <row r="27" spans="2:11" s="25" customFormat="1" ht="18" customHeight="1">
      <c r="B27" s="20"/>
      <c r="C27" s="20"/>
      <c r="D27" s="311"/>
      <c r="E27" s="312"/>
      <c r="F27" s="21"/>
      <c r="G27" s="236"/>
      <c r="H27" s="236"/>
      <c r="I27" s="306"/>
      <c r="J27" s="307"/>
      <c r="K27" s="308"/>
    </row>
    <row r="28" spans="2:11" s="25" customFormat="1" ht="18" customHeight="1">
      <c r="B28" s="18"/>
      <c r="C28" s="18"/>
      <c r="D28" s="309"/>
      <c r="E28" s="310"/>
      <c r="F28" s="19"/>
      <c r="G28" s="235"/>
      <c r="H28" s="235"/>
      <c r="I28" s="303"/>
      <c r="J28" s="304"/>
      <c r="K28" s="305"/>
    </row>
    <row r="29" spans="2:11" s="25" customFormat="1" ht="18" customHeight="1">
      <c r="B29" s="20"/>
      <c r="C29" s="20"/>
      <c r="D29" s="311"/>
      <c r="E29" s="312"/>
      <c r="F29" s="21"/>
      <c r="G29" s="236"/>
      <c r="H29" s="236"/>
      <c r="I29" s="306"/>
      <c r="J29" s="307"/>
      <c r="K29" s="308"/>
    </row>
    <row r="30" spans="2:11" s="25" customFormat="1" ht="18" customHeight="1">
      <c r="B30" s="18"/>
      <c r="C30" s="18" t="str">
        <f>B8&amp;"-計"</f>
        <v>D-2-計</v>
      </c>
      <c r="D30" s="309"/>
      <c r="E30" s="310"/>
      <c r="F30" s="19"/>
      <c r="G30" s="235"/>
      <c r="H30" s="235"/>
      <c r="I30" s="303"/>
      <c r="J30" s="304"/>
      <c r="K30" s="305"/>
    </row>
    <row r="31" spans="2:11" s="25" customFormat="1" ht="18" customHeight="1">
      <c r="B31" s="20"/>
      <c r="C31" s="20"/>
      <c r="D31" s="311"/>
      <c r="E31" s="312"/>
      <c r="F31" s="24"/>
      <c r="G31" s="236"/>
      <c r="H31" s="236"/>
      <c r="I31" s="306"/>
      <c r="J31" s="307"/>
      <c r="K31" s="308"/>
    </row>
    <row r="32" spans="4:11" s="25" customFormat="1" ht="18" customHeight="1">
      <c r="D32" s="55"/>
      <c r="E32" s="55"/>
      <c r="I32" s="41"/>
      <c r="J32" s="41"/>
      <c r="K32" s="41"/>
    </row>
    <row r="33" spans="4:11" s="25" customFormat="1" ht="18" customHeight="1">
      <c r="D33" s="55"/>
      <c r="E33" s="55"/>
      <c r="I33" s="101"/>
      <c r="J33" s="101"/>
      <c r="K33" s="101"/>
    </row>
    <row r="34" spans="2:11" s="25" customFormat="1" ht="18" customHeight="1">
      <c r="B34" s="42" t="str">
        <f>B10</f>
        <v>D-2-1</v>
      </c>
      <c r="C34" s="18" t="str">
        <f>C10</f>
        <v>発生材処分費</v>
      </c>
      <c r="D34" s="309"/>
      <c r="E34" s="310"/>
      <c r="F34" s="19"/>
      <c r="G34" s="235"/>
      <c r="H34" s="235"/>
      <c r="I34" s="303"/>
      <c r="J34" s="304"/>
      <c r="K34" s="305"/>
    </row>
    <row r="35" spans="2:11" s="25" customFormat="1" ht="18" customHeight="1">
      <c r="B35" s="23"/>
      <c r="C35" s="20"/>
      <c r="D35" s="311"/>
      <c r="E35" s="312"/>
      <c r="F35" s="21"/>
      <c r="G35" s="236"/>
      <c r="H35" s="236"/>
      <c r="I35" s="306"/>
      <c r="J35" s="307"/>
      <c r="K35" s="308"/>
    </row>
    <row r="36" spans="2:11" s="25" customFormat="1" ht="18" customHeight="1">
      <c r="B36" s="18"/>
      <c r="C36" s="18" t="s">
        <v>589</v>
      </c>
      <c r="D36" s="254">
        <v>1</v>
      </c>
      <c r="E36" s="255"/>
      <c r="F36" s="19"/>
      <c r="G36" s="235"/>
      <c r="H36" s="235"/>
      <c r="I36" s="303"/>
      <c r="J36" s="304"/>
      <c r="K36" s="305"/>
    </row>
    <row r="37" spans="2:11" s="25" customFormat="1" ht="18" customHeight="1">
      <c r="B37" s="20"/>
      <c r="C37" s="20" t="s">
        <v>240</v>
      </c>
      <c r="D37" s="256"/>
      <c r="E37" s="257"/>
      <c r="F37" s="21" t="s">
        <v>8</v>
      </c>
      <c r="G37" s="236"/>
      <c r="H37" s="236"/>
      <c r="I37" s="306"/>
      <c r="J37" s="307"/>
      <c r="K37" s="308"/>
    </row>
    <row r="38" spans="2:11" s="25" customFormat="1" ht="18" customHeight="1">
      <c r="B38" s="18"/>
      <c r="C38" s="18" t="s">
        <v>589</v>
      </c>
      <c r="D38" s="254">
        <v>1</v>
      </c>
      <c r="E38" s="255"/>
      <c r="F38" s="19"/>
      <c r="G38" s="235"/>
      <c r="H38" s="235"/>
      <c r="I38" s="303"/>
      <c r="J38" s="304"/>
      <c r="K38" s="305"/>
    </row>
    <row r="39" spans="2:11" s="25" customFormat="1" ht="18" customHeight="1">
      <c r="B39" s="20"/>
      <c r="C39" s="20" t="s">
        <v>443</v>
      </c>
      <c r="D39" s="256"/>
      <c r="E39" s="257"/>
      <c r="F39" s="21" t="s">
        <v>8</v>
      </c>
      <c r="G39" s="236"/>
      <c r="H39" s="236"/>
      <c r="I39" s="306"/>
      <c r="J39" s="307"/>
      <c r="K39" s="308"/>
    </row>
    <row r="40" spans="2:11" s="25" customFormat="1" ht="18" customHeight="1">
      <c r="B40" s="18"/>
      <c r="C40" s="18" t="s">
        <v>589</v>
      </c>
      <c r="D40" s="254">
        <v>1</v>
      </c>
      <c r="E40" s="255"/>
      <c r="F40" s="19"/>
      <c r="G40" s="235"/>
      <c r="H40" s="235"/>
      <c r="I40" s="303"/>
      <c r="J40" s="304"/>
      <c r="K40" s="305"/>
    </row>
    <row r="41" spans="2:11" s="25" customFormat="1" ht="18" customHeight="1">
      <c r="B41" s="20"/>
      <c r="C41" s="20" t="s">
        <v>490</v>
      </c>
      <c r="D41" s="256"/>
      <c r="E41" s="257"/>
      <c r="F41" s="21" t="s">
        <v>8</v>
      </c>
      <c r="G41" s="236"/>
      <c r="H41" s="236"/>
      <c r="I41" s="306"/>
      <c r="J41" s="307"/>
      <c r="K41" s="308"/>
    </row>
    <row r="42" spans="2:11" s="25" customFormat="1" ht="18" customHeight="1">
      <c r="B42" s="18"/>
      <c r="C42" s="18" t="s">
        <v>589</v>
      </c>
      <c r="D42" s="254">
        <v>1</v>
      </c>
      <c r="E42" s="255"/>
      <c r="F42" s="19"/>
      <c r="G42" s="235"/>
      <c r="H42" s="235"/>
      <c r="I42" s="303"/>
      <c r="J42" s="304"/>
      <c r="K42" s="305"/>
    </row>
    <row r="43" spans="2:11" s="25" customFormat="1" ht="18" customHeight="1">
      <c r="B43" s="20"/>
      <c r="C43" s="20" t="s">
        <v>489</v>
      </c>
      <c r="D43" s="256"/>
      <c r="E43" s="257"/>
      <c r="F43" s="21" t="s">
        <v>8</v>
      </c>
      <c r="G43" s="236"/>
      <c r="H43" s="236"/>
      <c r="I43" s="306"/>
      <c r="J43" s="307"/>
      <c r="K43" s="308"/>
    </row>
    <row r="44" spans="2:11" s="25" customFormat="1" ht="18" customHeight="1">
      <c r="B44" s="22"/>
      <c r="C44" s="18" t="s">
        <v>589</v>
      </c>
      <c r="D44" s="254">
        <v>1</v>
      </c>
      <c r="E44" s="255"/>
      <c r="F44" s="19"/>
      <c r="G44" s="235"/>
      <c r="H44" s="235"/>
      <c r="I44" s="303"/>
      <c r="J44" s="304"/>
      <c r="K44" s="305"/>
    </row>
    <row r="45" spans="2:11" s="25" customFormat="1" ht="18" customHeight="1">
      <c r="B45" s="23"/>
      <c r="C45" s="20" t="s">
        <v>117</v>
      </c>
      <c r="D45" s="256"/>
      <c r="E45" s="257"/>
      <c r="F45" s="21" t="s">
        <v>8</v>
      </c>
      <c r="G45" s="236"/>
      <c r="H45" s="236"/>
      <c r="I45" s="306"/>
      <c r="J45" s="307"/>
      <c r="K45" s="308"/>
    </row>
    <row r="46" spans="2:11" s="25" customFormat="1" ht="18" customHeight="1">
      <c r="B46" s="76"/>
      <c r="C46" s="18" t="s">
        <v>589</v>
      </c>
      <c r="D46" s="254">
        <v>1</v>
      </c>
      <c r="E46" s="255"/>
      <c r="F46" s="19"/>
      <c r="G46" s="235"/>
      <c r="H46" s="235"/>
      <c r="I46" s="303"/>
      <c r="J46" s="304"/>
      <c r="K46" s="305"/>
    </row>
    <row r="47" spans="2:11" s="25" customFormat="1" ht="18" customHeight="1">
      <c r="B47" s="76"/>
      <c r="C47" s="20" t="s">
        <v>442</v>
      </c>
      <c r="D47" s="256"/>
      <c r="E47" s="257"/>
      <c r="F47" s="21" t="s">
        <v>8</v>
      </c>
      <c r="G47" s="236"/>
      <c r="H47" s="236"/>
      <c r="I47" s="306"/>
      <c r="J47" s="307"/>
      <c r="K47" s="308"/>
    </row>
    <row r="48" spans="2:11" s="25" customFormat="1" ht="18" customHeight="1">
      <c r="B48" s="22"/>
      <c r="C48" s="18"/>
      <c r="D48" s="254"/>
      <c r="E48" s="255"/>
      <c r="F48" s="19"/>
      <c r="G48" s="235"/>
      <c r="H48" s="235"/>
      <c r="I48" s="303"/>
      <c r="J48" s="304"/>
      <c r="K48" s="305"/>
    </row>
    <row r="49" spans="2:11" s="25" customFormat="1" ht="18" customHeight="1">
      <c r="B49" s="23"/>
      <c r="C49" s="20"/>
      <c r="D49" s="256"/>
      <c r="E49" s="257"/>
      <c r="F49" s="21"/>
      <c r="G49" s="236"/>
      <c r="H49" s="236"/>
      <c r="I49" s="306"/>
      <c r="J49" s="307"/>
      <c r="K49" s="308"/>
    </row>
    <row r="50" spans="2:11" s="25" customFormat="1" ht="18" customHeight="1">
      <c r="B50" s="22"/>
      <c r="C50" s="18"/>
      <c r="D50" s="254"/>
      <c r="E50" s="255"/>
      <c r="F50" s="19"/>
      <c r="G50" s="235"/>
      <c r="H50" s="235"/>
      <c r="I50" s="303"/>
      <c r="J50" s="304"/>
      <c r="K50" s="305"/>
    </row>
    <row r="51" spans="2:11" s="25" customFormat="1" ht="18" customHeight="1">
      <c r="B51" s="20"/>
      <c r="C51" s="20"/>
      <c r="D51" s="256"/>
      <c r="E51" s="257"/>
      <c r="F51" s="21"/>
      <c r="G51" s="236"/>
      <c r="H51" s="236"/>
      <c r="I51" s="306"/>
      <c r="J51" s="307"/>
      <c r="K51" s="308"/>
    </row>
    <row r="52" spans="2:11" s="25" customFormat="1" ht="18" customHeight="1">
      <c r="B52" s="22"/>
      <c r="C52" s="18"/>
      <c r="D52" s="254"/>
      <c r="E52" s="255"/>
      <c r="F52" s="19"/>
      <c r="G52" s="235"/>
      <c r="H52" s="235"/>
      <c r="I52" s="303"/>
      <c r="J52" s="304"/>
      <c r="K52" s="305"/>
    </row>
    <row r="53" spans="2:11" s="25" customFormat="1" ht="18" customHeight="1">
      <c r="B53" s="23"/>
      <c r="C53" s="20"/>
      <c r="D53" s="256"/>
      <c r="E53" s="257"/>
      <c r="F53" s="21"/>
      <c r="G53" s="236"/>
      <c r="H53" s="236"/>
      <c r="I53" s="306"/>
      <c r="J53" s="307"/>
      <c r="K53" s="308"/>
    </row>
    <row r="54" spans="2:11" s="25" customFormat="1" ht="18" customHeight="1">
      <c r="B54" s="18"/>
      <c r="C54" s="18"/>
      <c r="D54" s="254"/>
      <c r="E54" s="255"/>
      <c r="F54" s="19"/>
      <c r="G54" s="235"/>
      <c r="H54" s="235"/>
      <c r="I54" s="303"/>
      <c r="J54" s="304"/>
      <c r="K54" s="305"/>
    </row>
    <row r="55" spans="2:11" s="25" customFormat="1" ht="18" customHeight="1">
      <c r="B55" s="20"/>
      <c r="C55" s="20"/>
      <c r="D55" s="256"/>
      <c r="E55" s="257"/>
      <c r="F55" s="21"/>
      <c r="G55" s="236"/>
      <c r="H55" s="236"/>
      <c r="I55" s="306"/>
      <c r="J55" s="307"/>
      <c r="K55" s="308"/>
    </row>
    <row r="56" spans="2:11" s="25" customFormat="1" ht="18" customHeight="1">
      <c r="B56" s="18"/>
      <c r="C56" s="18" t="str">
        <f>B34&amp;"-計"</f>
        <v>D-2-1-計</v>
      </c>
      <c r="D56" s="254"/>
      <c r="E56" s="255"/>
      <c r="F56" s="19"/>
      <c r="G56" s="235"/>
      <c r="H56" s="235"/>
      <c r="I56" s="303"/>
      <c r="J56" s="304"/>
      <c r="K56" s="305"/>
    </row>
    <row r="57" spans="2:11" s="25" customFormat="1" ht="18" customHeight="1">
      <c r="B57" s="20"/>
      <c r="C57" s="20"/>
      <c r="D57" s="256"/>
      <c r="E57" s="257"/>
      <c r="F57" s="24"/>
      <c r="G57" s="236"/>
      <c r="H57" s="236"/>
      <c r="I57" s="306"/>
      <c r="J57" s="307"/>
      <c r="K57" s="308"/>
    </row>
    <row r="58" s="25" customFormat="1" ht="18" customHeight="1"/>
    <row r="59" s="25" customFormat="1" ht="18" customHeight="1"/>
    <row r="60" spans="9:11" s="25" customFormat="1" ht="18" customHeight="1">
      <c r="I60" s="101"/>
      <c r="J60" s="101"/>
      <c r="K60" s="101"/>
    </row>
    <row r="61" spans="9:11" s="25" customFormat="1" ht="18" customHeight="1">
      <c r="I61" s="101"/>
      <c r="J61" s="101"/>
      <c r="K61" s="101"/>
    </row>
    <row r="62" spans="9:11" s="25" customFormat="1" ht="18" customHeight="1">
      <c r="I62" s="101"/>
      <c r="J62" s="101"/>
      <c r="K62" s="101"/>
    </row>
    <row r="63" spans="9:11" s="25" customFormat="1" ht="18" customHeight="1">
      <c r="I63" s="101"/>
      <c r="J63" s="101"/>
      <c r="K63" s="101"/>
    </row>
    <row r="64" spans="9:11" s="25" customFormat="1" ht="18" customHeight="1">
      <c r="I64" s="101"/>
      <c r="J64" s="101"/>
      <c r="K64" s="101"/>
    </row>
    <row r="65" spans="9:11" s="25" customFormat="1" ht="18" customHeight="1">
      <c r="I65" s="101"/>
      <c r="J65" s="101"/>
      <c r="K65" s="101"/>
    </row>
    <row r="66" spans="9:11" s="25" customFormat="1" ht="18" customHeight="1">
      <c r="I66" s="101"/>
      <c r="J66" s="101"/>
      <c r="K66" s="101"/>
    </row>
    <row r="67" spans="9:11" s="25" customFormat="1" ht="18" customHeight="1">
      <c r="I67" s="101"/>
      <c r="J67" s="101"/>
      <c r="K67" s="101"/>
    </row>
    <row r="68" spans="9:11" s="25" customFormat="1" ht="18" customHeight="1">
      <c r="I68" s="101"/>
      <c r="J68" s="101"/>
      <c r="K68" s="101"/>
    </row>
    <row r="69" spans="9:11" s="25" customFormat="1" ht="18" customHeight="1">
      <c r="I69" s="101"/>
      <c r="J69" s="101"/>
      <c r="K69" s="101"/>
    </row>
    <row r="70" spans="9:11" s="25" customFormat="1" ht="18" customHeight="1">
      <c r="I70" s="101"/>
      <c r="J70" s="101"/>
      <c r="K70" s="101"/>
    </row>
    <row r="71" spans="9:11" s="25" customFormat="1" ht="18" customHeight="1">
      <c r="I71" s="101"/>
      <c r="J71" s="101"/>
      <c r="K71" s="101"/>
    </row>
    <row r="72" spans="9:11" s="25" customFormat="1" ht="18" customHeight="1">
      <c r="I72" s="101"/>
      <c r="J72" s="101"/>
      <c r="K72" s="101"/>
    </row>
    <row r="73" spans="9:11" s="25" customFormat="1" ht="18" customHeight="1">
      <c r="I73" s="101"/>
      <c r="J73" s="101"/>
      <c r="K73" s="101"/>
    </row>
    <row r="74" spans="9:11" s="25" customFormat="1" ht="18" customHeight="1">
      <c r="I74" s="101"/>
      <c r="J74" s="101"/>
      <c r="K74" s="101"/>
    </row>
    <row r="75" spans="9:11" s="25" customFormat="1" ht="18" customHeight="1">
      <c r="I75" s="101"/>
      <c r="J75" s="101"/>
      <c r="K75" s="101"/>
    </row>
    <row r="76" spans="9:11" s="25" customFormat="1" ht="18" customHeight="1">
      <c r="I76" s="101"/>
      <c r="J76" s="101"/>
      <c r="K76" s="101"/>
    </row>
    <row r="77" spans="9:11" s="25" customFormat="1" ht="18" customHeight="1">
      <c r="I77" s="101"/>
      <c r="J77" s="101"/>
      <c r="K77" s="101"/>
    </row>
    <row r="78" spans="9:11" s="25" customFormat="1" ht="18" customHeight="1">
      <c r="I78" s="101"/>
      <c r="J78" s="101"/>
      <c r="K78" s="101"/>
    </row>
    <row r="79" spans="9:11" s="25" customFormat="1" ht="18" customHeight="1">
      <c r="I79" s="101"/>
      <c r="J79" s="101"/>
      <c r="K79" s="101"/>
    </row>
    <row r="80" spans="9:11" s="25" customFormat="1" ht="18" customHeight="1">
      <c r="I80" s="101"/>
      <c r="J80" s="101"/>
      <c r="K80" s="101"/>
    </row>
    <row r="81" spans="9:11" s="25" customFormat="1" ht="18" customHeight="1">
      <c r="I81" s="101"/>
      <c r="J81" s="101"/>
      <c r="K81" s="101"/>
    </row>
    <row r="82" spans="9:11" s="25" customFormat="1" ht="18" customHeight="1">
      <c r="I82" s="101"/>
      <c r="J82" s="101"/>
      <c r="K82" s="101"/>
    </row>
    <row r="83" spans="9:11" s="25" customFormat="1" ht="18" customHeight="1">
      <c r="I83" s="101"/>
      <c r="J83" s="101"/>
      <c r="K83" s="101"/>
    </row>
    <row r="84" spans="9:11" s="25" customFormat="1" ht="18" customHeight="1">
      <c r="I84" s="101"/>
      <c r="J84" s="101"/>
      <c r="K84" s="101"/>
    </row>
    <row r="85" spans="9:11" s="25" customFormat="1" ht="18" customHeight="1">
      <c r="I85" s="101"/>
      <c r="J85" s="101"/>
      <c r="K85" s="101"/>
    </row>
    <row r="86" spans="9:11" s="25" customFormat="1" ht="18" customHeight="1">
      <c r="I86" s="101"/>
      <c r="J86" s="101"/>
      <c r="K86" s="101"/>
    </row>
    <row r="87" spans="9:11" s="25" customFormat="1" ht="18" customHeight="1">
      <c r="I87" s="101"/>
      <c r="J87" s="101"/>
      <c r="K87" s="101"/>
    </row>
    <row r="88" spans="9:11" s="25" customFormat="1" ht="18" customHeight="1">
      <c r="I88" s="101"/>
      <c r="J88" s="101"/>
      <c r="K88" s="101"/>
    </row>
    <row r="89" spans="9:11" s="25" customFormat="1" ht="18" customHeight="1">
      <c r="I89" s="101"/>
      <c r="J89" s="101"/>
      <c r="K89" s="101"/>
    </row>
    <row r="90" spans="9:11" s="25" customFormat="1" ht="18" customHeight="1">
      <c r="I90" s="101"/>
      <c r="J90" s="101"/>
      <c r="K90" s="101"/>
    </row>
    <row r="91" spans="9:11" s="25" customFormat="1" ht="18" customHeight="1">
      <c r="I91" s="101"/>
      <c r="J91" s="101"/>
      <c r="K91" s="101"/>
    </row>
    <row r="92" spans="9:11" s="25" customFormat="1" ht="18" customHeight="1">
      <c r="I92" s="101"/>
      <c r="J92" s="101"/>
      <c r="K92" s="101"/>
    </row>
    <row r="93" spans="9:11" s="25" customFormat="1" ht="18" customHeight="1">
      <c r="I93" s="101"/>
      <c r="J93" s="101"/>
      <c r="K93" s="101"/>
    </row>
    <row r="94" spans="9:11" s="25" customFormat="1" ht="18" customHeight="1">
      <c r="I94" s="101"/>
      <c r="J94" s="101"/>
      <c r="K94" s="101"/>
    </row>
    <row r="95" spans="9:11" s="25" customFormat="1" ht="18" customHeight="1">
      <c r="I95" s="101"/>
      <c r="J95" s="101"/>
      <c r="K95" s="101"/>
    </row>
    <row r="96" spans="9:11" s="25" customFormat="1" ht="18" customHeight="1">
      <c r="I96" s="101"/>
      <c r="J96" s="101"/>
      <c r="K96" s="101"/>
    </row>
    <row r="97" spans="9:11" s="25" customFormat="1" ht="18" customHeight="1">
      <c r="I97" s="101"/>
      <c r="J97" s="101"/>
      <c r="K97" s="101"/>
    </row>
    <row r="98" spans="9:11" s="25" customFormat="1" ht="18" customHeight="1">
      <c r="I98" s="101"/>
      <c r="J98" s="101"/>
      <c r="K98" s="101"/>
    </row>
    <row r="99" spans="9:11" s="25" customFormat="1" ht="18" customHeight="1">
      <c r="I99" s="101"/>
      <c r="J99" s="101"/>
      <c r="K99" s="101"/>
    </row>
    <row r="100" spans="9:11" s="25" customFormat="1" ht="18" customHeight="1">
      <c r="I100" s="101"/>
      <c r="J100" s="101"/>
      <c r="K100" s="101"/>
    </row>
    <row r="101" spans="9:11" s="25" customFormat="1" ht="18" customHeight="1">
      <c r="I101" s="101"/>
      <c r="J101" s="101"/>
      <c r="K101" s="101"/>
    </row>
    <row r="102" spans="9:11" s="25" customFormat="1" ht="18" customHeight="1">
      <c r="I102" s="101"/>
      <c r="J102" s="101"/>
      <c r="K102" s="101"/>
    </row>
    <row r="103" spans="9:11" s="25" customFormat="1" ht="18" customHeight="1">
      <c r="I103" s="101"/>
      <c r="J103" s="101"/>
      <c r="K103" s="101"/>
    </row>
    <row r="104" spans="9:11" s="25" customFormat="1" ht="18" customHeight="1">
      <c r="I104" s="101"/>
      <c r="J104" s="101"/>
      <c r="K104" s="101"/>
    </row>
    <row r="105" spans="9:11" s="25" customFormat="1" ht="18" customHeight="1">
      <c r="I105" s="101"/>
      <c r="J105" s="101"/>
      <c r="K105" s="101"/>
    </row>
    <row r="106" spans="9:11" s="25" customFormat="1" ht="18" customHeight="1">
      <c r="I106" s="101"/>
      <c r="J106" s="101"/>
      <c r="K106" s="101"/>
    </row>
    <row r="107" spans="9:11" s="25" customFormat="1" ht="18" customHeight="1">
      <c r="I107" s="101"/>
      <c r="J107" s="101"/>
      <c r="K107" s="101"/>
    </row>
    <row r="108" spans="9:11" s="25" customFormat="1" ht="18" customHeight="1">
      <c r="I108" s="101"/>
      <c r="J108" s="101"/>
      <c r="K108" s="101"/>
    </row>
    <row r="109" spans="9:11" s="25" customFormat="1" ht="18" customHeight="1">
      <c r="I109" s="101"/>
      <c r="J109" s="101"/>
      <c r="K109" s="101"/>
    </row>
    <row r="110" spans="9:11" s="25" customFormat="1" ht="18" customHeight="1">
      <c r="I110" s="101"/>
      <c r="J110" s="101"/>
      <c r="K110" s="101"/>
    </row>
    <row r="111" spans="9:11" s="25" customFormat="1" ht="18" customHeight="1">
      <c r="I111" s="101"/>
      <c r="J111" s="101"/>
      <c r="K111" s="101"/>
    </row>
    <row r="112" spans="9:11" s="25" customFormat="1" ht="18" customHeight="1">
      <c r="I112" s="101"/>
      <c r="J112" s="101"/>
      <c r="K112" s="101"/>
    </row>
    <row r="113" spans="9:11" s="25" customFormat="1" ht="18" customHeight="1">
      <c r="I113" s="101"/>
      <c r="J113" s="101"/>
      <c r="K113" s="101"/>
    </row>
    <row r="114" spans="9:11" s="25" customFormat="1" ht="18" customHeight="1">
      <c r="I114" s="101"/>
      <c r="J114" s="101"/>
      <c r="K114" s="101"/>
    </row>
    <row r="115" spans="9:11" s="25" customFormat="1" ht="18" customHeight="1">
      <c r="I115" s="101"/>
      <c r="J115" s="101"/>
      <c r="K115" s="101"/>
    </row>
    <row r="116" spans="9:11" s="25" customFormat="1" ht="18" customHeight="1">
      <c r="I116" s="101"/>
      <c r="J116" s="101"/>
      <c r="K116" s="101"/>
    </row>
    <row r="117" spans="9:11" s="25" customFormat="1" ht="18" customHeight="1">
      <c r="I117" s="101"/>
      <c r="J117" s="101"/>
      <c r="K117" s="101"/>
    </row>
    <row r="118" spans="9:11" s="25" customFormat="1" ht="18" customHeight="1">
      <c r="I118" s="101"/>
      <c r="J118" s="101"/>
      <c r="K118" s="101"/>
    </row>
    <row r="119" spans="9:11" s="25" customFormat="1" ht="18" customHeight="1">
      <c r="I119" s="101"/>
      <c r="J119" s="101"/>
      <c r="K119" s="101"/>
    </row>
    <row r="120" spans="9:11" s="25" customFormat="1" ht="18" customHeight="1">
      <c r="I120" s="101"/>
      <c r="J120" s="101"/>
      <c r="K120" s="101"/>
    </row>
    <row r="121" spans="9:11" s="25" customFormat="1" ht="18" customHeight="1">
      <c r="I121" s="101"/>
      <c r="J121" s="101"/>
      <c r="K121" s="101"/>
    </row>
    <row r="122" spans="9:11" s="25" customFormat="1" ht="18" customHeight="1">
      <c r="I122" s="101"/>
      <c r="J122" s="101"/>
      <c r="K122" s="101"/>
    </row>
    <row r="123" spans="9:11" s="25" customFormat="1" ht="18" customHeight="1">
      <c r="I123" s="101"/>
      <c r="J123" s="101"/>
      <c r="K123" s="101"/>
    </row>
    <row r="124" spans="9:11" s="25" customFormat="1" ht="18" customHeight="1">
      <c r="I124" s="101"/>
      <c r="J124" s="101"/>
      <c r="K124" s="101"/>
    </row>
    <row r="125" spans="9:11" s="25" customFormat="1" ht="18" customHeight="1">
      <c r="I125" s="101"/>
      <c r="J125" s="101"/>
      <c r="K125" s="101"/>
    </row>
    <row r="126" spans="9:11" s="25" customFormat="1" ht="18" customHeight="1">
      <c r="I126" s="101"/>
      <c r="J126" s="101"/>
      <c r="K126" s="101"/>
    </row>
    <row r="127" spans="9:11" s="25" customFormat="1" ht="18" customHeight="1">
      <c r="I127" s="101"/>
      <c r="J127" s="101"/>
      <c r="K127" s="101"/>
    </row>
    <row r="128" spans="9:11" s="25" customFormat="1" ht="18" customHeight="1">
      <c r="I128" s="101"/>
      <c r="J128" s="101"/>
      <c r="K128" s="101"/>
    </row>
    <row r="129" spans="9:11" s="25" customFormat="1" ht="18" customHeight="1">
      <c r="I129" s="101"/>
      <c r="J129" s="101"/>
      <c r="K129" s="101"/>
    </row>
    <row r="130" spans="9:11" s="25" customFormat="1" ht="18" customHeight="1">
      <c r="I130" s="101"/>
      <c r="J130" s="101"/>
      <c r="K130" s="101"/>
    </row>
    <row r="131" spans="9:11" s="25" customFormat="1" ht="18" customHeight="1">
      <c r="I131" s="101"/>
      <c r="J131" s="101"/>
      <c r="K131" s="101"/>
    </row>
    <row r="132" spans="9:11" s="25" customFormat="1" ht="18" customHeight="1">
      <c r="I132" s="101"/>
      <c r="J132" s="101"/>
      <c r="K132" s="101"/>
    </row>
    <row r="133" spans="9:11" s="25" customFormat="1" ht="18" customHeight="1">
      <c r="I133" s="101"/>
      <c r="J133" s="101"/>
      <c r="K133" s="101"/>
    </row>
    <row r="134" spans="9:11" s="25" customFormat="1" ht="18" customHeight="1">
      <c r="I134" s="101"/>
      <c r="J134" s="101"/>
      <c r="K134" s="101"/>
    </row>
    <row r="135" spans="9:11" s="25" customFormat="1" ht="18" customHeight="1">
      <c r="I135" s="101"/>
      <c r="J135" s="101"/>
      <c r="K135" s="101"/>
    </row>
    <row r="136" spans="9:11" s="25" customFormat="1" ht="18" customHeight="1">
      <c r="I136" s="101"/>
      <c r="J136" s="101"/>
      <c r="K136" s="101"/>
    </row>
    <row r="137" spans="9:11" s="25" customFormat="1" ht="18" customHeight="1">
      <c r="I137" s="101"/>
      <c r="J137" s="101"/>
      <c r="K137" s="101"/>
    </row>
    <row r="138" spans="9:11" s="25" customFormat="1" ht="18" customHeight="1">
      <c r="I138" s="101"/>
      <c r="J138" s="101"/>
      <c r="K138" s="101"/>
    </row>
    <row r="139" spans="9:11" s="25" customFormat="1" ht="18" customHeight="1">
      <c r="I139" s="101"/>
      <c r="J139" s="101"/>
      <c r="K139" s="101"/>
    </row>
    <row r="140" spans="9:11" s="25" customFormat="1" ht="18" customHeight="1">
      <c r="I140" s="101"/>
      <c r="J140" s="101"/>
      <c r="K140" s="101"/>
    </row>
    <row r="141" spans="9:11" s="25" customFormat="1" ht="18" customHeight="1">
      <c r="I141" s="101"/>
      <c r="J141" s="101"/>
      <c r="K141" s="101"/>
    </row>
    <row r="142" spans="9:11" s="25" customFormat="1" ht="18" customHeight="1">
      <c r="I142" s="101"/>
      <c r="J142" s="101"/>
      <c r="K142" s="101"/>
    </row>
    <row r="143" spans="9:11" s="25" customFormat="1" ht="18" customHeight="1">
      <c r="I143" s="101"/>
      <c r="J143" s="101"/>
      <c r="K143" s="101"/>
    </row>
    <row r="144" spans="9:11" s="25" customFormat="1" ht="18" customHeight="1">
      <c r="I144" s="101"/>
      <c r="J144" s="101"/>
      <c r="K144" s="101"/>
    </row>
    <row r="145" spans="9:11" s="25" customFormat="1" ht="18" customHeight="1">
      <c r="I145" s="101"/>
      <c r="J145" s="101"/>
      <c r="K145" s="101"/>
    </row>
    <row r="146" spans="9:11" s="25" customFormat="1" ht="18" customHeight="1">
      <c r="I146" s="101"/>
      <c r="J146" s="101"/>
      <c r="K146" s="101"/>
    </row>
    <row r="147" spans="9:11" s="25" customFormat="1" ht="18" customHeight="1">
      <c r="I147" s="101"/>
      <c r="J147" s="101"/>
      <c r="K147" s="101"/>
    </row>
    <row r="148" spans="9:11" s="25" customFormat="1" ht="18" customHeight="1">
      <c r="I148" s="101"/>
      <c r="J148" s="101"/>
      <c r="K148" s="101"/>
    </row>
    <row r="149" spans="9:11" s="25" customFormat="1" ht="18" customHeight="1">
      <c r="I149" s="101"/>
      <c r="J149" s="101"/>
      <c r="K149" s="101"/>
    </row>
    <row r="150" spans="9:11" s="25" customFormat="1" ht="18" customHeight="1">
      <c r="I150" s="101"/>
      <c r="J150" s="101"/>
      <c r="K150" s="101"/>
    </row>
    <row r="151" spans="9:11" s="25" customFormat="1" ht="18" customHeight="1">
      <c r="I151" s="101"/>
      <c r="J151" s="101"/>
      <c r="K151" s="101"/>
    </row>
    <row r="152" spans="9:11" s="25" customFormat="1" ht="18" customHeight="1">
      <c r="I152" s="101"/>
      <c r="J152" s="101"/>
      <c r="K152" s="101"/>
    </row>
    <row r="153" spans="9:11" s="25" customFormat="1" ht="18" customHeight="1">
      <c r="I153" s="101"/>
      <c r="J153" s="101"/>
      <c r="K153" s="101"/>
    </row>
    <row r="154" spans="9:11" s="25" customFormat="1" ht="18" customHeight="1">
      <c r="I154" s="101"/>
      <c r="J154" s="101"/>
      <c r="K154" s="101"/>
    </row>
    <row r="155" spans="9:11" s="25" customFormat="1" ht="18" customHeight="1">
      <c r="I155" s="101"/>
      <c r="J155" s="101"/>
      <c r="K155" s="101"/>
    </row>
    <row r="156" spans="9:11" s="25" customFormat="1" ht="18" customHeight="1">
      <c r="I156" s="101"/>
      <c r="J156" s="101"/>
      <c r="K156" s="101"/>
    </row>
    <row r="157" spans="9:11" s="25" customFormat="1" ht="18" customHeight="1">
      <c r="I157" s="101"/>
      <c r="J157" s="101"/>
      <c r="K157" s="101"/>
    </row>
    <row r="158" spans="9:11" s="25" customFormat="1" ht="18" customHeight="1">
      <c r="I158" s="101"/>
      <c r="J158" s="101"/>
      <c r="K158" s="101"/>
    </row>
    <row r="159" spans="9:11" s="25" customFormat="1" ht="18" customHeight="1">
      <c r="I159" s="101"/>
      <c r="J159" s="101"/>
      <c r="K159" s="101"/>
    </row>
    <row r="160" spans="9:11" s="25" customFormat="1" ht="18" customHeight="1">
      <c r="I160" s="101"/>
      <c r="J160" s="101"/>
      <c r="K160" s="101"/>
    </row>
    <row r="161" spans="9:11" s="25" customFormat="1" ht="18" customHeight="1">
      <c r="I161" s="101"/>
      <c r="J161" s="101"/>
      <c r="K161" s="101"/>
    </row>
    <row r="162" spans="9:11" s="25" customFormat="1" ht="18" customHeight="1">
      <c r="I162" s="101"/>
      <c r="J162" s="101"/>
      <c r="K162" s="101"/>
    </row>
    <row r="163" spans="9:11" s="25" customFormat="1" ht="18" customHeight="1">
      <c r="I163" s="101"/>
      <c r="J163" s="101"/>
      <c r="K163" s="101"/>
    </row>
    <row r="164" spans="9:11" s="25" customFormat="1" ht="18" customHeight="1">
      <c r="I164" s="101"/>
      <c r="J164" s="101"/>
      <c r="K164" s="101"/>
    </row>
    <row r="165" spans="9:11" s="25" customFormat="1" ht="18" customHeight="1">
      <c r="I165" s="101"/>
      <c r="J165" s="101"/>
      <c r="K165" s="101"/>
    </row>
    <row r="166" spans="9:11" s="25" customFormat="1" ht="18" customHeight="1">
      <c r="I166" s="101"/>
      <c r="J166" s="101"/>
      <c r="K166" s="101"/>
    </row>
    <row r="167" spans="9:11" s="25" customFormat="1" ht="18" customHeight="1">
      <c r="I167" s="101"/>
      <c r="J167" s="101"/>
      <c r="K167" s="101"/>
    </row>
    <row r="168" spans="9:11" s="25" customFormat="1" ht="18" customHeight="1">
      <c r="I168" s="101"/>
      <c r="J168" s="101"/>
      <c r="K168" s="101"/>
    </row>
    <row r="169" spans="9:11" s="25" customFormat="1" ht="18" customHeight="1">
      <c r="I169" s="101"/>
      <c r="J169" s="101"/>
      <c r="K169" s="101"/>
    </row>
    <row r="170" spans="9:11" s="25" customFormat="1" ht="18" customHeight="1">
      <c r="I170" s="101"/>
      <c r="J170" s="101"/>
      <c r="K170" s="101"/>
    </row>
    <row r="171" spans="9:11" s="25" customFormat="1" ht="18" customHeight="1">
      <c r="I171" s="101"/>
      <c r="J171" s="101"/>
      <c r="K171" s="101"/>
    </row>
    <row r="172" spans="9:11" s="25" customFormat="1" ht="18" customHeight="1">
      <c r="I172" s="101"/>
      <c r="J172" s="101"/>
      <c r="K172" s="101"/>
    </row>
    <row r="173" spans="9:11" s="25" customFormat="1" ht="18" customHeight="1">
      <c r="I173" s="101"/>
      <c r="J173" s="101"/>
      <c r="K173" s="101"/>
    </row>
    <row r="174" spans="9:11" s="25" customFormat="1" ht="18" customHeight="1">
      <c r="I174" s="101"/>
      <c r="J174" s="101"/>
      <c r="K174" s="101"/>
    </row>
    <row r="175" spans="9:11" s="25" customFormat="1" ht="18" customHeight="1">
      <c r="I175" s="101"/>
      <c r="J175" s="101"/>
      <c r="K175" s="101"/>
    </row>
    <row r="176" spans="9:11" s="25" customFormat="1" ht="18" customHeight="1">
      <c r="I176" s="101"/>
      <c r="J176" s="101"/>
      <c r="K176" s="101"/>
    </row>
    <row r="177" spans="9:11" s="25" customFormat="1" ht="18" customHeight="1">
      <c r="I177" s="101"/>
      <c r="J177" s="101"/>
      <c r="K177" s="101"/>
    </row>
    <row r="178" spans="9:11" s="25" customFormat="1" ht="18" customHeight="1">
      <c r="I178" s="101"/>
      <c r="J178" s="101"/>
      <c r="K178" s="101"/>
    </row>
    <row r="179" spans="9:11" s="25" customFormat="1" ht="18" customHeight="1">
      <c r="I179" s="101"/>
      <c r="J179" s="101"/>
      <c r="K179" s="101"/>
    </row>
    <row r="180" spans="9:11" s="25" customFormat="1" ht="18" customHeight="1">
      <c r="I180" s="101"/>
      <c r="J180" s="101"/>
      <c r="K180" s="101"/>
    </row>
    <row r="181" spans="9:11" s="25" customFormat="1" ht="18" customHeight="1">
      <c r="I181" s="101"/>
      <c r="J181" s="101"/>
      <c r="K181" s="101"/>
    </row>
    <row r="182" spans="9:11" s="25" customFormat="1" ht="18" customHeight="1">
      <c r="I182" s="101"/>
      <c r="J182" s="101"/>
      <c r="K182" s="101"/>
    </row>
    <row r="183" spans="9:11" s="25" customFormat="1" ht="18" customHeight="1">
      <c r="I183" s="101"/>
      <c r="J183" s="101"/>
      <c r="K183" s="101"/>
    </row>
    <row r="184" spans="9:11" s="25" customFormat="1" ht="18" customHeight="1">
      <c r="I184" s="101"/>
      <c r="J184" s="101"/>
      <c r="K184" s="101"/>
    </row>
    <row r="185" spans="9:11" s="25" customFormat="1" ht="18" customHeight="1">
      <c r="I185" s="101"/>
      <c r="J185" s="101"/>
      <c r="K185" s="101"/>
    </row>
    <row r="186" spans="9:11" s="25" customFormat="1" ht="18" customHeight="1">
      <c r="I186" s="101"/>
      <c r="J186" s="101"/>
      <c r="K186" s="101"/>
    </row>
    <row r="187" spans="9:11" s="25" customFormat="1" ht="18" customHeight="1">
      <c r="I187" s="101"/>
      <c r="J187" s="101"/>
      <c r="K187" s="101"/>
    </row>
    <row r="188" spans="9:11" s="25" customFormat="1" ht="18" customHeight="1">
      <c r="I188" s="101"/>
      <c r="J188" s="101"/>
      <c r="K188" s="101"/>
    </row>
    <row r="189" spans="9:11" s="25" customFormat="1" ht="18" customHeight="1">
      <c r="I189" s="101"/>
      <c r="J189" s="101"/>
      <c r="K189" s="101"/>
    </row>
    <row r="190" spans="9:11" s="25" customFormat="1" ht="18" customHeight="1">
      <c r="I190" s="101"/>
      <c r="J190" s="101"/>
      <c r="K190" s="101"/>
    </row>
    <row r="191" spans="9:11" s="25" customFormat="1" ht="18" customHeight="1">
      <c r="I191" s="101"/>
      <c r="J191" s="101"/>
      <c r="K191" s="101"/>
    </row>
    <row r="192" spans="9:11" s="25" customFormat="1" ht="18" customHeight="1">
      <c r="I192" s="101"/>
      <c r="J192" s="101"/>
      <c r="K192" s="101"/>
    </row>
    <row r="193" spans="9:11" s="25" customFormat="1" ht="18" customHeight="1">
      <c r="I193" s="101"/>
      <c r="J193" s="101"/>
      <c r="K193" s="101"/>
    </row>
    <row r="194" spans="9:11" s="25" customFormat="1" ht="18" customHeight="1">
      <c r="I194" s="101"/>
      <c r="J194" s="101"/>
      <c r="K194" s="101"/>
    </row>
    <row r="195" spans="9:11" s="25" customFormat="1" ht="18" customHeight="1">
      <c r="I195" s="101"/>
      <c r="J195" s="101"/>
      <c r="K195" s="101"/>
    </row>
    <row r="196" spans="9:11" s="25" customFormat="1" ht="18" customHeight="1">
      <c r="I196" s="101"/>
      <c r="J196" s="101"/>
      <c r="K196" s="101"/>
    </row>
    <row r="197" spans="9:11" s="25" customFormat="1" ht="18" customHeight="1">
      <c r="I197" s="101"/>
      <c r="J197" s="101"/>
      <c r="K197" s="101"/>
    </row>
    <row r="198" spans="9:11" s="25" customFormat="1" ht="18" customHeight="1">
      <c r="I198" s="101"/>
      <c r="J198" s="101"/>
      <c r="K198" s="101"/>
    </row>
    <row r="199" spans="9:11" s="25" customFormat="1" ht="18" customHeight="1">
      <c r="I199" s="101"/>
      <c r="J199" s="101"/>
      <c r="K199" s="101"/>
    </row>
    <row r="200" spans="9:11" s="25" customFormat="1" ht="18" customHeight="1">
      <c r="I200" s="101"/>
      <c r="J200" s="101"/>
      <c r="K200" s="101"/>
    </row>
    <row r="201" spans="9:11" s="25" customFormat="1" ht="18" customHeight="1">
      <c r="I201" s="101"/>
      <c r="J201" s="101"/>
      <c r="K201" s="101"/>
    </row>
    <row r="202" spans="9:11" s="25" customFormat="1" ht="18" customHeight="1">
      <c r="I202" s="101"/>
      <c r="J202" s="101"/>
      <c r="K202" s="101"/>
    </row>
    <row r="203" spans="9:11" s="25" customFormat="1" ht="18" customHeight="1">
      <c r="I203" s="101"/>
      <c r="J203" s="101"/>
      <c r="K203" s="101"/>
    </row>
    <row r="204" spans="9:11" s="25" customFormat="1" ht="18" customHeight="1">
      <c r="I204" s="101"/>
      <c r="J204" s="101"/>
      <c r="K204" s="101"/>
    </row>
    <row r="205" spans="9:11" s="25" customFormat="1" ht="18" customHeight="1">
      <c r="I205" s="101"/>
      <c r="J205" s="101"/>
      <c r="K205" s="101"/>
    </row>
    <row r="206" spans="9:11" s="25" customFormat="1" ht="18" customHeight="1">
      <c r="I206" s="101"/>
      <c r="J206" s="101"/>
      <c r="K206" s="101"/>
    </row>
    <row r="207" spans="9:11" s="25" customFormat="1" ht="18" customHeight="1">
      <c r="I207" s="101"/>
      <c r="J207" s="101"/>
      <c r="K207" s="101"/>
    </row>
    <row r="208" spans="9:11" s="25" customFormat="1" ht="18" customHeight="1">
      <c r="I208" s="101"/>
      <c r="J208" s="101"/>
      <c r="K208" s="101"/>
    </row>
    <row r="209" spans="9:11" s="25" customFormat="1" ht="18" customHeight="1">
      <c r="I209" s="101"/>
      <c r="J209" s="101"/>
      <c r="K209" s="101"/>
    </row>
    <row r="210" spans="9:11" s="25" customFormat="1" ht="18" customHeight="1">
      <c r="I210" s="101"/>
      <c r="J210" s="101"/>
      <c r="K210" s="101"/>
    </row>
    <row r="211" spans="9:11" s="25" customFormat="1" ht="18" customHeight="1">
      <c r="I211" s="101"/>
      <c r="J211" s="101"/>
      <c r="K211" s="101"/>
    </row>
    <row r="212" spans="9:11" s="25" customFormat="1" ht="18" customHeight="1">
      <c r="I212" s="101"/>
      <c r="J212" s="101"/>
      <c r="K212" s="101"/>
    </row>
    <row r="213" spans="9:11" s="25" customFormat="1" ht="18" customHeight="1">
      <c r="I213" s="101"/>
      <c r="J213" s="101"/>
      <c r="K213" s="101"/>
    </row>
    <row r="214" spans="9:11" s="25" customFormat="1" ht="18" customHeight="1">
      <c r="I214" s="101"/>
      <c r="J214" s="101"/>
      <c r="K214" s="101"/>
    </row>
    <row r="215" spans="9:11" s="25" customFormat="1" ht="18" customHeight="1">
      <c r="I215" s="101"/>
      <c r="J215" s="101"/>
      <c r="K215" s="101"/>
    </row>
    <row r="216" spans="9:11" s="25" customFormat="1" ht="18" customHeight="1">
      <c r="I216" s="101"/>
      <c r="J216" s="101"/>
      <c r="K216" s="101"/>
    </row>
    <row r="217" spans="9:11" s="25" customFormat="1" ht="18" customHeight="1">
      <c r="I217" s="101"/>
      <c r="J217" s="101"/>
      <c r="K217" s="101"/>
    </row>
    <row r="218" spans="9:11" s="25" customFormat="1" ht="18" customHeight="1">
      <c r="I218" s="101"/>
      <c r="J218" s="101"/>
      <c r="K218" s="101"/>
    </row>
    <row r="219" spans="9:11" s="25" customFormat="1" ht="18" customHeight="1">
      <c r="I219" s="101"/>
      <c r="J219" s="101"/>
      <c r="K219" s="101"/>
    </row>
    <row r="220" spans="9:11" s="25" customFormat="1" ht="18" customHeight="1">
      <c r="I220" s="101"/>
      <c r="J220" s="101"/>
      <c r="K220" s="101"/>
    </row>
    <row r="221" spans="9:11" s="25" customFormat="1" ht="18" customHeight="1">
      <c r="I221" s="101"/>
      <c r="J221" s="101"/>
      <c r="K221" s="101"/>
    </row>
    <row r="222" spans="9:11" s="25" customFormat="1" ht="18" customHeight="1">
      <c r="I222" s="101"/>
      <c r="J222" s="101"/>
      <c r="K222" s="101"/>
    </row>
    <row r="223" spans="9:11" s="25" customFormat="1" ht="18" customHeight="1">
      <c r="I223" s="101"/>
      <c r="J223" s="101"/>
      <c r="K223" s="101"/>
    </row>
    <row r="224" spans="9:11" s="25" customFormat="1" ht="18" customHeight="1">
      <c r="I224" s="101"/>
      <c r="J224" s="101"/>
      <c r="K224" s="101"/>
    </row>
    <row r="225" spans="9:11" s="25" customFormat="1" ht="18" customHeight="1">
      <c r="I225" s="101"/>
      <c r="J225" s="101"/>
      <c r="K225" s="101"/>
    </row>
    <row r="226" spans="9:11" s="25" customFormat="1" ht="18" customHeight="1">
      <c r="I226" s="101"/>
      <c r="J226" s="101"/>
      <c r="K226" s="101"/>
    </row>
    <row r="227" spans="9:11" s="25" customFormat="1" ht="18" customHeight="1">
      <c r="I227" s="101"/>
      <c r="J227" s="101"/>
      <c r="K227" s="101"/>
    </row>
    <row r="228" spans="9:11" s="25" customFormat="1" ht="18" customHeight="1">
      <c r="I228" s="101"/>
      <c r="J228" s="101"/>
      <c r="K228" s="101"/>
    </row>
    <row r="229" spans="9:11" s="25" customFormat="1" ht="18" customHeight="1">
      <c r="I229" s="101"/>
      <c r="J229" s="101"/>
      <c r="K229" s="101"/>
    </row>
    <row r="230" spans="9:11" s="25" customFormat="1" ht="18" customHeight="1">
      <c r="I230" s="101"/>
      <c r="J230" s="101"/>
      <c r="K230" s="101"/>
    </row>
    <row r="231" spans="9:11" s="25" customFormat="1" ht="18" customHeight="1">
      <c r="I231" s="101"/>
      <c r="J231" s="101"/>
      <c r="K231" s="101"/>
    </row>
    <row r="232" spans="9:11" s="25" customFormat="1" ht="18" customHeight="1">
      <c r="I232" s="101"/>
      <c r="J232" s="101"/>
      <c r="K232" s="101"/>
    </row>
    <row r="233" spans="9:11" s="25" customFormat="1" ht="18" customHeight="1">
      <c r="I233" s="101"/>
      <c r="J233" s="101"/>
      <c r="K233" s="101"/>
    </row>
    <row r="234" spans="9:11" s="25" customFormat="1" ht="18" customHeight="1">
      <c r="I234" s="101"/>
      <c r="J234" s="101"/>
      <c r="K234" s="101"/>
    </row>
    <row r="235" spans="9:11" s="25" customFormat="1" ht="18" customHeight="1">
      <c r="I235" s="101"/>
      <c r="J235" s="101"/>
      <c r="K235" s="101"/>
    </row>
    <row r="236" spans="9:11" s="25" customFormat="1" ht="18" customHeight="1">
      <c r="I236" s="101"/>
      <c r="J236" s="101"/>
      <c r="K236" s="101"/>
    </row>
    <row r="237" spans="9:11" s="25" customFormat="1" ht="18" customHeight="1">
      <c r="I237" s="101"/>
      <c r="J237" s="101"/>
      <c r="K237" s="101"/>
    </row>
    <row r="238" spans="9:11" s="25" customFormat="1" ht="18" customHeight="1">
      <c r="I238" s="101"/>
      <c r="J238" s="101"/>
      <c r="K238" s="101"/>
    </row>
    <row r="239" spans="9:11" s="25" customFormat="1" ht="18" customHeight="1">
      <c r="I239" s="101"/>
      <c r="J239" s="101"/>
      <c r="K239" s="101"/>
    </row>
    <row r="240" spans="9:11" s="25" customFormat="1" ht="18" customHeight="1">
      <c r="I240" s="101"/>
      <c r="J240" s="101"/>
      <c r="K240" s="101"/>
    </row>
    <row r="241" spans="9:11" s="25" customFormat="1" ht="18" customHeight="1">
      <c r="I241" s="101"/>
      <c r="J241" s="101"/>
      <c r="K241" s="101"/>
    </row>
    <row r="242" spans="9:11" s="25" customFormat="1" ht="18" customHeight="1">
      <c r="I242" s="101"/>
      <c r="J242" s="101"/>
      <c r="K242" s="101"/>
    </row>
    <row r="243" spans="9:11" s="25" customFormat="1" ht="18" customHeight="1">
      <c r="I243" s="101"/>
      <c r="J243" s="101"/>
      <c r="K243" s="101"/>
    </row>
    <row r="244" spans="9:11" s="25" customFormat="1" ht="18" customHeight="1">
      <c r="I244" s="101"/>
      <c r="J244" s="101"/>
      <c r="K244" s="101"/>
    </row>
    <row r="245" spans="9:11" s="25" customFormat="1" ht="18" customHeight="1">
      <c r="I245" s="101"/>
      <c r="J245" s="101"/>
      <c r="K245" s="101"/>
    </row>
    <row r="246" spans="9:11" s="25" customFormat="1" ht="18" customHeight="1">
      <c r="I246" s="101"/>
      <c r="J246" s="101"/>
      <c r="K246" s="101"/>
    </row>
    <row r="247" spans="9:11" s="25" customFormat="1" ht="18" customHeight="1">
      <c r="I247" s="101"/>
      <c r="J247" s="101"/>
      <c r="K247" s="101"/>
    </row>
    <row r="248" spans="9:11" s="25" customFormat="1" ht="18" customHeight="1">
      <c r="I248" s="101"/>
      <c r="J248" s="101"/>
      <c r="K248" s="101"/>
    </row>
    <row r="249" spans="9:11" s="25" customFormat="1" ht="18" customHeight="1">
      <c r="I249" s="101"/>
      <c r="J249" s="101"/>
      <c r="K249" s="101"/>
    </row>
    <row r="250" spans="9:11" s="25" customFormat="1" ht="18" customHeight="1">
      <c r="I250" s="101"/>
      <c r="J250" s="101"/>
      <c r="K250" s="101"/>
    </row>
    <row r="251" spans="9:11" s="25" customFormat="1" ht="18" customHeight="1">
      <c r="I251" s="101"/>
      <c r="J251" s="101"/>
      <c r="K251" s="101"/>
    </row>
    <row r="252" spans="9:11" s="25" customFormat="1" ht="18" customHeight="1">
      <c r="I252" s="101"/>
      <c r="J252" s="101"/>
      <c r="K252" s="101"/>
    </row>
    <row r="253" spans="9:11" s="25" customFormat="1" ht="18" customHeight="1">
      <c r="I253" s="101"/>
      <c r="J253" s="101"/>
      <c r="K253" s="101"/>
    </row>
    <row r="254" spans="9:11" s="25" customFormat="1" ht="18" customHeight="1">
      <c r="I254" s="101"/>
      <c r="J254" s="101"/>
      <c r="K254" s="101"/>
    </row>
    <row r="255" spans="9:11" s="25" customFormat="1" ht="18" customHeight="1">
      <c r="I255" s="101"/>
      <c r="J255" s="101"/>
      <c r="K255" s="101"/>
    </row>
    <row r="256" spans="9:11" s="25" customFormat="1" ht="18" customHeight="1">
      <c r="I256" s="101"/>
      <c r="J256" s="101"/>
      <c r="K256" s="101"/>
    </row>
    <row r="257" spans="9:11" s="25" customFormat="1" ht="18" customHeight="1">
      <c r="I257" s="101"/>
      <c r="J257" s="101"/>
      <c r="K257" s="101"/>
    </row>
    <row r="258" spans="9:11" s="25" customFormat="1" ht="18" customHeight="1">
      <c r="I258" s="101"/>
      <c r="J258" s="101"/>
      <c r="K258" s="101"/>
    </row>
    <row r="259" spans="9:11" s="25" customFormat="1" ht="18" customHeight="1">
      <c r="I259" s="101"/>
      <c r="J259" s="101"/>
      <c r="K259" s="101"/>
    </row>
    <row r="260" spans="9:11" s="25" customFormat="1" ht="18" customHeight="1">
      <c r="I260" s="101"/>
      <c r="J260" s="101"/>
      <c r="K260" s="101"/>
    </row>
    <row r="261" spans="9:11" s="25" customFormat="1" ht="18" customHeight="1">
      <c r="I261" s="101"/>
      <c r="J261" s="101"/>
      <c r="K261" s="101"/>
    </row>
    <row r="262" spans="9:11" s="25" customFormat="1" ht="18" customHeight="1">
      <c r="I262" s="101"/>
      <c r="J262" s="101"/>
      <c r="K262" s="101"/>
    </row>
    <row r="263" spans="9:11" s="25" customFormat="1" ht="18" customHeight="1">
      <c r="I263" s="101"/>
      <c r="J263" s="101"/>
      <c r="K263" s="101"/>
    </row>
    <row r="264" spans="9:11" s="25" customFormat="1" ht="18" customHeight="1">
      <c r="I264" s="101"/>
      <c r="J264" s="101"/>
      <c r="K264" s="101"/>
    </row>
    <row r="265" spans="9:11" s="25" customFormat="1" ht="18" customHeight="1">
      <c r="I265" s="101"/>
      <c r="J265" s="101"/>
      <c r="K265" s="101"/>
    </row>
    <row r="266" spans="9:11" s="25" customFormat="1" ht="18" customHeight="1">
      <c r="I266" s="101"/>
      <c r="J266" s="101"/>
      <c r="K266" s="101"/>
    </row>
    <row r="267" spans="9:11" s="25" customFormat="1" ht="18" customHeight="1">
      <c r="I267" s="101"/>
      <c r="J267" s="101"/>
      <c r="K267" s="101"/>
    </row>
    <row r="268" spans="9:11" s="25" customFormat="1" ht="18" customHeight="1">
      <c r="I268" s="101"/>
      <c r="J268" s="101"/>
      <c r="K268" s="101"/>
    </row>
    <row r="269" spans="9:11" s="25" customFormat="1" ht="18" customHeight="1">
      <c r="I269" s="101"/>
      <c r="J269" s="101"/>
      <c r="K269" s="101"/>
    </row>
    <row r="270" spans="9:11" s="25" customFormat="1" ht="18" customHeight="1">
      <c r="I270" s="101"/>
      <c r="J270" s="101"/>
      <c r="K270" s="101"/>
    </row>
    <row r="271" spans="9:11" s="25" customFormat="1" ht="18" customHeight="1">
      <c r="I271" s="101"/>
      <c r="J271" s="101"/>
      <c r="K271" s="101"/>
    </row>
    <row r="272" spans="9:11" s="25" customFormat="1" ht="18" customHeight="1">
      <c r="I272" s="101"/>
      <c r="J272" s="101"/>
      <c r="K272" s="101"/>
    </row>
    <row r="273" spans="9:11" s="25" customFormat="1" ht="18" customHeight="1">
      <c r="I273" s="101"/>
      <c r="J273" s="101"/>
      <c r="K273" s="101"/>
    </row>
    <row r="274" spans="9:11" s="25" customFormat="1" ht="18" customHeight="1">
      <c r="I274" s="101"/>
      <c r="J274" s="101"/>
      <c r="K274" s="101"/>
    </row>
    <row r="275" spans="9:11" s="25" customFormat="1" ht="18" customHeight="1">
      <c r="I275" s="101"/>
      <c r="J275" s="101"/>
      <c r="K275" s="101"/>
    </row>
    <row r="276" spans="9:11" s="25" customFormat="1" ht="18" customHeight="1">
      <c r="I276" s="101"/>
      <c r="J276" s="101"/>
      <c r="K276" s="101"/>
    </row>
    <row r="277" spans="9:11" s="25" customFormat="1" ht="18" customHeight="1">
      <c r="I277" s="101"/>
      <c r="J277" s="101"/>
      <c r="K277" s="101"/>
    </row>
    <row r="278" spans="9:11" s="25" customFormat="1" ht="18" customHeight="1">
      <c r="I278" s="101"/>
      <c r="J278" s="101"/>
      <c r="K278" s="101"/>
    </row>
    <row r="279" spans="9:11" s="25" customFormat="1" ht="18" customHeight="1">
      <c r="I279" s="101"/>
      <c r="J279" s="101"/>
      <c r="K279" s="101"/>
    </row>
    <row r="280" spans="9:11" s="25" customFormat="1" ht="18" customHeight="1">
      <c r="I280" s="101"/>
      <c r="J280" s="101"/>
      <c r="K280" s="101"/>
    </row>
    <row r="281" spans="9:11" s="25" customFormat="1" ht="18" customHeight="1">
      <c r="I281" s="101"/>
      <c r="J281" s="101"/>
      <c r="K281" s="101"/>
    </row>
    <row r="282" spans="9:11" s="25" customFormat="1" ht="18" customHeight="1">
      <c r="I282" s="101"/>
      <c r="J282" s="101"/>
      <c r="K282" s="101"/>
    </row>
    <row r="283" spans="9:11" s="25" customFormat="1" ht="18" customHeight="1">
      <c r="I283" s="101"/>
      <c r="J283" s="101"/>
      <c r="K283" s="101"/>
    </row>
    <row r="284" spans="9:11" s="25" customFormat="1" ht="18" customHeight="1">
      <c r="I284" s="101"/>
      <c r="J284" s="101"/>
      <c r="K284" s="101"/>
    </row>
    <row r="285" spans="9:11" s="25" customFormat="1" ht="18" customHeight="1">
      <c r="I285" s="101"/>
      <c r="J285" s="101"/>
      <c r="K285" s="101"/>
    </row>
    <row r="286" spans="9:11" s="25" customFormat="1" ht="18" customHeight="1">
      <c r="I286" s="101"/>
      <c r="J286" s="101"/>
      <c r="K286" s="101"/>
    </row>
    <row r="287" spans="9:11" s="25" customFormat="1" ht="18" customHeight="1">
      <c r="I287" s="101"/>
      <c r="J287" s="101"/>
      <c r="K287" s="101"/>
    </row>
    <row r="288" spans="9:11" s="25" customFormat="1" ht="18" customHeight="1">
      <c r="I288" s="101"/>
      <c r="J288" s="101"/>
      <c r="K288" s="101"/>
    </row>
    <row r="289" spans="9:11" s="25" customFormat="1" ht="18" customHeight="1">
      <c r="I289" s="101"/>
      <c r="J289" s="101"/>
      <c r="K289" s="101"/>
    </row>
    <row r="290" spans="9:11" s="25" customFormat="1" ht="18" customHeight="1">
      <c r="I290" s="101"/>
      <c r="J290" s="101"/>
      <c r="K290" s="101"/>
    </row>
    <row r="291" spans="9:11" s="25" customFormat="1" ht="18" customHeight="1">
      <c r="I291" s="101"/>
      <c r="J291" s="101"/>
      <c r="K291" s="101"/>
    </row>
    <row r="292" spans="9:11" s="25" customFormat="1" ht="18" customHeight="1">
      <c r="I292" s="101"/>
      <c r="J292" s="101"/>
      <c r="K292" s="101"/>
    </row>
    <row r="293" spans="9:11" s="25" customFormat="1" ht="18" customHeight="1">
      <c r="I293" s="101"/>
      <c r="J293" s="101"/>
      <c r="K293" s="101"/>
    </row>
    <row r="294" spans="9:11" s="25" customFormat="1" ht="18" customHeight="1">
      <c r="I294" s="101"/>
      <c r="J294" s="101"/>
      <c r="K294" s="101"/>
    </row>
    <row r="295" spans="9:11" s="25" customFormat="1" ht="18" customHeight="1">
      <c r="I295" s="101"/>
      <c r="J295" s="101"/>
      <c r="K295" s="101"/>
    </row>
    <row r="296" spans="9:11" s="25" customFormat="1" ht="18" customHeight="1">
      <c r="I296" s="101"/>
      <c r="J296" s="101"/>
      <c r="K296" s="101"/>
    </row>
    <row r="297" spans="9:11" s="25" customFormat="1" ht="18" customHeight="1">
      <c r="I297" s="101"/>
      <c r="J297" s="101"/>
      <c r="K297" s="101"/>
    </row>
    <row r="298" spans="9:11" s="25" customFormat="1" ht="18" customHeight="1">
      <c r="I298" s="101"/>
      <c r="J298" s="101"/>
      <c r="K298" s="101"/>
    </row>
    <row r="299" spans="9:11" s="25" customFormat="1" ht="18" customHeight="1">
      <c r="I299" s="101"/>
      <c r="J299" s="101"/>
      <c r="K299" s="101"/>
    </row>
    <row r="300" spans="9:11" s="25" customFormat="1" ht="18" customHeight="1">
      <c r="I300" s="101"/>
      <c r="J300" s="101"/>
      <c r="K300" s="101"/>
    </row>
    <row r="301" spans="9:11" s="25" customFormat="1" ht="18" customHeight="1">
      <c r="I301" s="101"/>
      <c r="J301" s="101"/>
      <c r="K301" s="101"/>
    </row>
    <row r="302" spans="9:11" s="25" customFormat="1" ht="18" customHeight="1">
      <c r="I302" s="101"/>
      <c r="J302" s="101"/>
      <c r="K302" s="101"/>
    </row>
    <row r="303" spans="9:11" s="25" customFormat="1" ht="18" customHeight="1">
      <c r="I303" s="101"/>
      <c r="J303" s="101"/>
      <c r="K303" s="101"/>
    </row>
    <row r="304" spans="9:11" s="25" customFormat="1" ht="18" customHeight="1">
      <c r="I304" s="101"/>
      <c r="J304" s="101"/>
      <c r="K304" s="101"/>
    </row>
    <row r="305" spans="9:11" s="25" customFormat="1" ht="18" customHeight="1">
      <c r="I305" s="101"/>
      <c r="J305" s="101"/>
      <c r="K305" s="101"/>
    </row>
    <row r="306" spans="9:11" s="25" customFormat="1" ht="18" customHeight="1">
      <c r="I306" s="101"/>
      <c r="J306" s="101"/>
      <c r="K306" s="101"/>
    </row>
    <row r="307" spans="9:11" s="25" customFormat="1" ht="18" customHeight="1">
      <c r="I307" s="101"/>
      <c r="J307" s="101"/>
      <c r="K307" s="101"/>
    </row>
    <row r="308" spans="9:11" s="25" customFormat="1" ht="18" customHeight="1">
      <c r="I308" s="101"/>
      <c r="J308" s="101"/>
      <c r="K308" s="101"/>
    </row>
    <row r="309" spans="9:11" s="25" customFormat="1" ht="18" customHeight="1">
      <c r="I309" s="101"/>
      <c r="J309" s="101"/>
      <c r="K309" s="101"/>
    </row>
    <row r="310" spans="9:11" s="25" customFormat="1" ht="18" customHeight="1">
      <c r="I310" s="101"/>
      <c r="J310" s="101"/>
      <c r="K310" s="101"/>
    </row>
    <row r="311" spans="9:11" s="25" customFormat="1" ht="18" customHeight="1">
      <c r="I311" s="101"/>
      <c r="J311" s="101"/>
      <c r="K311" s="101"/>
    </row>
    <row r="312" spans="9:11" s="25" customFormat="1" ht="18" customHeight="1">
      <c r="I312" s="101"/>
      <c r="J312" s="101"/>
      <c r="K312" s="101"/>
    </row>
    <row r="313" spans="9:11" s="25" customFormat="1" ht="18" customHeight="1">
      <c r="I313" s="101"/>
      <c r="J313" s="101"/>
      <c r="K313" s="101"/>
    </row>
    <row r="314" spans="9:11" s="25" customFormat="1" ht="18" customHeight="1">
      <c r="I314" s="101"/>
      <c r="J314" s="101"/>
      <c r="K314" s="101"/>
    </row>
    <row r="315" spans="9:11" s="25" customFormat="1" ht="18" customHeight="1">
      <c r="I315" s="101"/>
      <c r="J315" s="101"/>
      <c r="K315" s="101"/>
    </row>
    <row r="316" spans="9:11" s="25" customFormat="1" ht="18" customHeight="1">
      <c r="I316" s="101"/>
      <c r="J316" s="101"/>
      <c r="K316" s="101"/>
    </row>
    <row r="317" spans="9:11" s="25" customFormat="1" ht="18" customHeight="1">
      <c r="I317" s="101"/>
      <c r="J317" s="101"/>
      <c r="K317" s="101"/>
    </row>
    <row r="318" spans="9:11" s="25" customFormat="1" ht="18" customHeight="1">
      <c r="I318" s="101"/>
      <c r="J318" s="101"/>
      <c r="K318" s="101"/>
    </row>
    <row r="319" spans="9:11" s="25" customFormat="1" ht="18" customHeight="1">
      <c r="I319" s="101"/>
      <c r="J319" s="101"/>
      <c r="K319" s="101"/>
    </row>
    <row r="320" spans="9:11" s="25" customFormat="1" ht="18" customHeight="1">
      <c r="I320" s="101"/>
      <c r="J320" s="101"/>
      <c r="K320" s="101"/>
    </row>
    <row r="321" spans="9:11" s="25" customFormat="1" ht="18" customHeight="1">
      <c r="I321" s="101"/>
      <c r="J321" s="101"/>
      <c r="K321" s="101"/>
    </row>
    <row r="322" spans="9:11" s="25" customFormat="1" ht="18" customHeight="1">
      <c r="I322" s="101"/>
      <c r="J322" s="101"/>
      <c r="K322" s="101"/>
    </row>
    <row r="323" spans="9:11" s="25" customFormat="1" ht="18" customHeight="1">
      <c r="I323" s="101"/>
      <c r="J323" s="101"/>
      <c r="K323" s="101"/>
    </row>
    <row r="324" spans="9:11" s="25" customFormat="1" ht="18" customHeight="1">
      <c r="I324" s="101"/>
      <c r="J324" s="101"/>
      <c r="K324" s="101"/>
    </row>
    <row r="325" spans="9:11" s="25" customFormat="1" ht="18" customHeight="1">
      <c r="I325" s="101"/>
      <c r="J325" s="101"/>
      <c r="K325" s="101"/>
    </row>
    <row r="326" spans="9:11" s="25" customFormat="1" ht="18" customHeight="1">
      <c r="I326" s="101"/>
      <c r="J326" s="101"/>
      <c r="K326" s="101"/>
    </row>
    <row r="327" spans="9:11" s="25" customFormat="1" ht="18" customHeight="1">
      <c r="I327" s="101"/>
      <c r="J327" s="101"/>
      <c r="K327" s="101"/>
    </row>
    <row r="328" spans="9:11" s="25" customFormat="1" ht="18" customHeight="1">
      <c r="I328" s="101"/>
      <c r="J328" s="101"/>
      <c r="K328" s="101"/>
    </row>
    <row r="329" spans="9:11" s="25" customFormat="1" ht="18" customHeight="1">
      <c r="I329" s="101"/>
      <c r="J329" s="101"/>
      <c r="K329" s="101"/>
    </row>
    <row r="330" spans="9:11" s="25" customFormat="1" ht="18" customHeight="1">
      <c r="I330" s="101"/>
      <c r="J330" s="101"/>
      <c r="K330" s="101"/>
    </row>
    <row r="331" spans="9:11" s="25" customFormat="1" ht="18" customHeight="1">
      <c r="I331" s="101"/>
      <c r="J331" s="101"/>
      <c r="K331" s="101"/>
    </row>
    <row r="332" spans="9:11" s="25" customFormat="1" ht="18" customHeight="1">
      <c r="I332" s="101"/>
      <c r="J332" s="101"/>
      <c r="K332" s="101"/>
    </row>
    <row r="333" spans="9:11" s="25" customFormat="1" ht="18" customHeight="1">
      <c r="I333" s="101"/>
      <c r="J333" s="101"/>
      <c r="K333" s="101"/>
    </row>
    <row r="334" spans="9:11" s="25" customFormat="1" ht="18" customHeight="1">
      <c r="I334" s="101"/>
      <c r="J334" s="101"/>
      <c r="K334" s="101"/>
    </row>
    <row r="335" spans="9:11" s="25" customFormat="1" ht="18" customHeight="1">
      <c r="I335" s="101"/>
      <c r="J335" s="101"/>
      <c r="K335" s="101"/>
    </row>
    <row r="336" spans="9:11" s="25" customFormat="1" ht="18" customHeight="1">
      <c r="I336" s="101"/>
      <c r="J336" s="101"/>
      <c r="K336" s="101"/>
    </row>
    <row r="337" spans="9:11" s="25" customFormat="1" ht="18" customHeight="1">
      <c r="I337" s="101"/>
      <c r="J337" s="101"/>
      <c r="K337" s="101"/>
    </row>
    <row r="338" spans="9:11" s="25" customFormat="1" ht="18" customHeight="1">
      <c r="I338" s="101"/>
      <c r="J338" s="101"/>
      <c r="K338" s="101"/>
    </row>
    <row r="339" spans="9:11" s="25" customFormat="1" ht="18" customHeight="1">
      <c r="I339" s="101"/>
      <c r="J339" s="101"/>
      <c r="K339" s="101"/>
    </row>
    <row r="340" spans="9:11" s="25" customFormat="1" ht="18" customHeight="1">
      <c r="I340" s="101"/>
      <c r="J340" s="101"/>
      <c r="K340" s="101"/>
    </row>
    <row r="341" spans="9:11" s="25" customFormat="1" ht="18" customHeight="1">
      <c r="I341" s="101"/>
      <c r="J341" s="101"/>
      <c r="K341" s="101"/>
    </row>
    <row r="342" spans="9:11" s="25" customFormat="1" ht="18" customHeight="1">
      <c r="I342" s="101"/>
      <c r="J342" s="101"/>
      <c r="K342" s="101"/>
    </row>
    <row r="343" spans="9:11" s="25" customFormat="1" ht="18" customHeight="1">
      <c r="I343" s="101"/>
      <c r="J343" s="101"/>
      <c r="K343" s="101"/>
    </row>
    <row r="344" spans="9:11" s="25" customFormat="1" ht="18" customHeight="1">
      <c r="I344" s="101"/>
      <c r="J344" s="101"/>
      <c r="K344" s="101"/>
    </row>
    <row r="345" spans="9:11" s="25" customFormat="1" ht="18" customHeight="1">
      <c r="I345" s="101"/>
      <c r="J345" s="101"/>
      <c r="K345" s="101"/>
    </row>
    <row r="346" spans="9:11" s="25" customFormat="1" ht="18" customHeight="1">
      <c r="I346" s="101"/>
      <c r="J346" s="101"/>
      <c r="K346" s="101"/>
    </row>
    <row r="347" spans="9:11" s="25" customFormat="1" ht="18" customHeight="1">
      <c r="I347" s="101"/>
      <c r="J347" s="101"/>
      <c r="K347" s="101"/>
    </row>
    <row r="348" spans="9:11" s="25" customFormat="1" ht="18" customHeight="1">
      <c r="I348" s="101"/>
      <c r="J348" s="101"/>
      <c r="K348" s="101"/>
    </row>
    <row r="349" spans="9:11" s="25" customFormat="1" ht="18" customHeight="1">
      <c r="I349" s="101"/>
      <c r="J349" s="101"/>
      <c r="K349" s="101"/>
    </row>
    <row r="350" spans="9:11" s="25" customFormat="1" ht="18" customHeight="1">
      <c r="I350" s="101"/>
      <c r="J350" s="101"/>
      <c r="K350" s="101"/>
    </row>
    <row r="351" spans="9:11" s="25" customFormat="1" ht="18" customHeight="1">
      <c r="I351" s="101"/>
      <c r="J351" s="101"/>
      <c r="K351" s="101"/>
    </row>
    <row r="352" spans="9:11" s="25" customFormat="1" ht="18" customHeight="1">
      <c r="I352" s="101"/>
      <c r="J352" s="101"/>
      <c r="K352" s="101"/>
    </row>
    <row r="353" spans="9:11" s="25" customFormat="1" ht="18" customHeight="1">
      <c r="I353" s="101"/>
      <c r="J353" s="101"/>
      <c r="K353" s="101"/>
    </row>
    <row r="354" spans="9:11" s="25" customFormat="1" ht="18" customHeight="1">
      <c r="I354" s="101"/>
      <c r="J354" s="101"/>
      <c r="K354" s="101"/>
    </row>
    <row r="355" spans="9:11" s="25" customFormat="1" ht="18" customHeight="1">
      <c r="I355" s="101"/>
      <c r="J355" s="101"/>
      <c r="K355" s="101"/>
    </row>
    <row r="356" spans="9:11" s="25" customFormat="1" ht="18" customHeight="1">
      <c r="I356" s="101"/>
      <c r="J356" s="101"/>
      <c r="K356" s="101"/>
    </row>
    <row r="357" spans="9:11" s="25" customFormat="1" ht="18" customHeight="1">
      <c r="I357" s="101"/>
      <c r="J357" s="101"/>
      <c r="K357" s="101"/>
    </row>
    <row r="358" spans="9:11" s="25" customFormat="1" ht="18" customHeight="1">
      <c r="I358" s="101"/>
      <c r="J358" s="101"/>
      <c r="K358" s="101"/>
    </row>
    <row r="359" spans="9:11" s="25" customFormat="1" ht="18" customHeight="1">
      <c r="I359" s="101"/>
      <c r="J359" s="101"/>
      <c r="K359" s="101"/>
    </row>
    <row r="360" spans="9:11" s="25" customFormat="1" ht="18" customHeight="1">
      <c r="I360" s="101"/>
      <c r="J360" s="101"/>
      <c r="K360" s="101"/>
    </row>
    <row r="361" spans="9:11" s="25" customFormat="1" ht="18" customHeight="1">
      <c r="I361" s="101"/>
      <c r="J361" s="101"/>
      <c r="K361" s="101"/>
    </row>
    <row r="362" spans="9:11" s="25" customFormat="1" ht="18" customHeight="1">
      <c r="I362" s="101"/>
      <c r="J362" s="101"/>
      <c r="K362" s="101"/>
    </row>
    <row r="363" spans="9:11" s="25" customFormat="1" ht="18" customHeight="1">
      <c r="I363" s="101"/>
      <c r="J363" s="101"/>
      <c r="K363" s="101"/>
    </row>
    <row r="364" spans="9:11" s="25" customFormat="1" ht="18" customHeight="1">
      <c r="I364" s="101"/>
      <c r="J364" s="101"/>
      <c r="K364" s="101"/>
    </row>
    <row r="365" spans="9:11" s="25" customFormat="1" ht="18" customHeight="1">
      <c r="I365" s="101"/>
      <c r="J365" s="101"/>
      <c r="K365" s="101"/>
    </row>
    <row r="366" spans="9:11" s="25" customFormat="1" ht="18" customHeight="1">
      <c r="I366" s="101"/>
      <c r="J366" s="101"/>
      <c r="K366" s="101"/>
    </row>
    <row r="367" spans="9:11" s="25" customFormat="1" ht="18" customHeight="1">
      <c r="I367" s="101"/>
      <c r="J367" s="101"/>
      <c r="K367" s="101"/>
    </row>
    <row r="368" spans="9:11" s="25" customFormat="1" ht="18" customHeight="1">
      <c r="I368" s="101"/>
      <c r="J368" s="101"/>
      <c r="K368" s="101"/>
    </row>
    <row r="369" spans="9:11" s="25" customFormat="1" ht="18" customHeight="1">
      <c r="I369" s="101"/>
      <c r="J369" s="101"/>
      <c r="K369" s="101"/>
    </row>
    <row r="370" spans="9:11" s="25" customFormat="1" ht="18" customHeight="1">
      <c r="I370" s="101"/>
      <c r="J370" s="101"/>
      <c r="K370" s="101"/>
    </row>
    <row r="371" spans="9:11" s="25" customFormat="1" ht="18" customHeight="1">
      <c r="I371" s="101"/>
      <c r="J371" s="101"/>
      <c r="K371" s="101"/>
    </row>
    <row r="372" spans="9:11" s="25" customFormat="1" ht="18" customHeight="1">
      <c r="I372" s="101"/>
      <c r="J372" s="101"/>
      <c r="K372" s="101"/>
    </row>
    <row r="373" spans="9:11" s="25" customFormat="1" ht="18" customHeight="1">
      <c r="I373" s="101"/>
      <c r="J373" s="101"/>
      <c r="K373" s="101"/>
    </row>
    <row r="374" spans="9:11" s="25" customFormat="1" ht="18" customHeight="1">
      <c r="I374" s="101"/>
      <c r="J374" s="101"/>
      <c r="K374" s="101"/>
    </row>
    <row r="375" spans="9:11" s="25" customFormat="1" ht="18" customHeight="1">
      <c r="I375" s="101"/>
      <c r="J375" s="101"/>
      <c r="K375" s="101"/>
    </row>
    <row r="376" spans="9:11" s="25" customFormat="1" ht="18" customHeight="1">
      <c r="I376" s="101"/>
      <c r="J376" s="101"/>
      <c r="K376" s="101"/>
    </row>
    <row r="377" spans="9:11" s="25" customFormat="1" ht="18" customHeight="1">
      <c r="I377" s="101"/>
      <c r="J377" s="101"/>
      <c r="K377" s="101"/>
    </row>
    <row r="378" spans="9:11" s="25" customFormat="1" ht="18" customHeight="1">
      <c r="I378" s="101"/>
      <c r="J378" s="101"/>
      <c r="K378" s="101"/>
    </row>
    <row r="379" spans="9:11" s="25" customFormat="1" ht="18" customHeight="1">
      <c r="I379" s="101"/>
      <c r="J379" s="101"/>
      <c r="K379" s="101"/>
    </row>
    <row r="380" spans="9:11" s="25" customFormat="1" ht="18" customHeight="1">
      <c r="I380" s="101"/>
      <c r="J380" s="101"/>
      <c r="K380" s="101"/>
    </row>
    <row r="381" spans="9:11" s="25" customFormat="1" ht="18" customHeight="1">
      <c r="I381" s="101"/>
      <c r="J381" s="101"/>
      <c r="K381" s="101"/>
    </row>
    <row r="382" spans="9:11" s="25" customFormat="1" ht="18" customHeight="1">
      <c r="I382" s="101"/>
      <c r="J382" s="101"/>
      <c r="K382" s="101"/>
    </row>
    <row r="383" spans="9:11" s="25" customFormat="1" ht="18" customHeight="1">
      <c r="I383" s="101"/>
      <c r="J383" s="101"/>
      <c r="K383" s="101"/>
    </row>
    <row r="384" spans="9:11" s="25" customFormat="1" ht="18" customHeight="1">
      <c r="I384" s="101"/>
      <c r="J384" s="101"/>
      <c r="K384" s="101"/>
    </row>
    <row r="385" spans="9:11" s="25" customFormat="1" ht="18" customHeight="1">
      <c r="I385" s="101"/>
      <c r="J385" s="101"/>
      <c r="K385" s="101"/>
    </row>
    <row r="386" spans="9:11" s="25" customFormat="1" ht="18" customHeight="1">
      <c r="I386" s="101"/>
      <c r="J386" s="101"/>
      <c r="K386" s="101"/>
    </row>
    <row r="387" spans="9:11" s="25" customFormat="1" ht="18" customHeight="1">
      <c r="I387" s="101"/>
      <c r="J387" s="101"/>
      <c r="K387" s="101"/>
    </row>
    <row r="388" spans="9:11" s="25" customFormat="1" ht="18" customHeight="1">
      <c r="I388" s="101"/>
      <c r="J388" s="101"/>
      <c r="K388" s="101"/>
    </row>
    <row r="389" spans="9:11" s="25" customFormat="1" ht="18" customHeight="1">
      <c r="I389" s="101"/>
      <c r="J389" s="101"/>
      <c r="K389" s="101"/>
    </row>
    <row r="390" spans="9:11" s="25" customFormat="1" ht="18" customHeight="1">
      <c r="I390" s="101"/>
      <c r="J390" s="101"/>
      <c r="K390" s="101"/>
    </row>
    <row r="391" spans="9:11" s="25" customFormat="1" ht="18" customHeight="1">
      <c r="I391" s="101"/>
      <c r="J391" s="101"/>
      <c r="K391" s="101"/>
    </row>
    <row r="392" spans="9:11" s="25" customFormat="1" ht="18" customHeight="1">
      <c r="I392" s="101"/>
      <c r="J392" s="101"/>
      <c r="K392" s="101"/>
    </row>
    <row r="393" spans="9:11" s="25" customFormat="1" ht="18" customHeight="1">
      <c r="I393" s="101"/>
      <c r="J393" s="101"/>
      <c r="K393" s="101"/>
    </row>
    <row r="394" spans="9:11" s="25" customFormat="1" ht="18" customHeight="1">
      <c r="I394" s="101"/>
      <c r="J394" s="101"/>
      <c r="K394" s="101"/>
    </row>
    <row r="395" spans="9:11" s="25" customFormat="1" ht="14.25">
      <c r="I395" s="101"/>
      <c r="J395" s="101"/>
      <c r="K395" s="101"/>
    </row>
    <row r="396" spans="9:11" s="25" customFormat="1" ht="14.25">
      <c r="I396" s="101"/>
      <c r="J396" s="101"/>
      <c r="K396" s="101"/>
    </row>
    <row r="397" spans="9:11" s="25" customFormat="1" ht="14.25">
      <c r="I397" s="101"/>
      <c r="J397" s="101"/>
      <c r="K397" s="101"/>
    </row>
    <row r="398" spans="9:11" s="25" customFormat="1" ht="14.25">
      <c r="I398" s="101"/>
      <c r="J398" s="101"/>
      <c r="K398" s="101"/>
    </row>
    <row r="399" spans="9:11" s="25" customFormat="1" ht="14.25">
      <c r="I399" s="101"/>
      <c r="J399" s="101"/>
      <c r="K399" s="101"/>
    </row>
    <row r="400" spans="9:11" s="25" customFormat="1" ht="14.25">
      <c r="I400" s="101"/>
      <c r="J400" s="101"/>
      <c r="K400" s="101"/>
    </row>
    <row r="401" spans="9:11" s="25" customFormat="1" ht="14.25">
      <c r="I401" s="101"/>
      <c r="J401" s="101"/>
      <c r="K401" s="101"/>
    </row>
    <row r="402" spans="9:11" s="25" customFormat="1" ht="14.25">
      <c r="I402" s="101"/>
      <c r="J402" s="101"/>
      <c r="K402" s="101"/>
    </row>
    <row r="403" spans="9:11" s="25" customFormat="1" ht="14.25">
      <c r="I403" s="101"/>
      <c r="J403" s="101"/>
      <c r="K403" s="101"/>
    </row>
    <row r="404" spans="9:11" s="25" customFormat="1" ht="14.25">
      <c r="I404" s="101"/>
      <c r="J404" s="101"/>
      <c r="K404" s="101"/>
    </row>
    <row r="405" spans="9:11" s="25" customFormat="1" ht="14.25">
      <c r="I405" s="101"/>
      <c r="J405" s="101"/>
      <c r="K405" s="101"/>
    </row>
    <row r="406" spans="9:11" s="25" customFormat="1" ht="14.25">
      <c r="I406" s="101"/>
      <c r="J406" s="101"/>
      <c r="K406" s="101"/>
    </row>
    <row r="407" spans="9:11" s="25" customFormat="1" ht="14.25">
      <c r="I407" s="101"/>
      <c r="J407" s="101"/>
      <c r="K407" s="101"/>
    </row>
    <row r="408" spans="9:11" s="25" customFormat="1" ht="14.25">
      <c r="I408" s="101"/>
      <c r="J408" s="101"/>
      <c r="K408" s="101"/>
    </row>
    <row r="409" spans="9:11" s="25" customFormat="1" ht="14.25">
      <c r="I409" s="101"/>
      <c r="J409" s="101"/>
      <c r="K409" s="101"/>
    </row>
    <row r="410" spans="9:11" s="25" customFormat="1" ht="14.25">
      <c r="I410" s="101"/>
      <c r="J410" s="101"/>
      <c r="K410" s="101"/>
    </row>
    <row r="411" spans="9:11" s="25" customFormat="1" ht="14.25">
      <c r="I411" s="101"/>
      <c r="J411" s="101"/>
      <c r="K411" s="101"/>
    </row>
    <row r="412" spans="9:11" s="25" customFormat="1" ht="14.25">
      <c r="I412" s="101"/>
      <c r="J412" s="101"/>
      <c r="K412" s="101"/>
    </row>
    <row r="413" spans="9:11" s="25" customFormat="1" ht="14.25">
      <c r="I413" s="101"/>
      <c r="J413" s="101"/>
      <c r="K413" s="101"/>
    </row>
    <row r="414" spans="9:11" s="25" customFormat="1" ht="14.25">
      <c r="I414" s="101"/>
      <c r="J414" s="101"/>
      <c r="K414" s="101"/>
    </row>
    <row r="415" spans="9:11" s="25" customFormat="1" ht="14.25">
      <c r="I415" s="101"/>
      <c r="J415" s="101"/>
      <c r="K415" s="101"/>
    </row>
    <row r="416" spans="9:11" s="25" customFormat="1" ht="14.25">
      <c r="I416" s="101"/>
      <c r="J416" s="101"/>
      <c r="K416" s="101"/>
    </row>
    <row r="417" spans="9:11" s="25" customFormat="1" ht="14.25">
      <c r="I417" s="101"/>
      <c r="J417" s="101"/>
      <c r="K417" s="101"/>
    </row>
    <row r="418" spans="9:11" s="25" customFormat="1" ht="14.25">
      <c r="I418" s="101"/>
      <c r="J418" s="101"/>
      <c r="K418" s="101"/>
    </row>
    <row r="419" spans="9:11" s="25" customFormat="1" ht="14.25">
      <c r="I419" s="101"/>
      <c r="J419" s="101"/>
      <c r="K419" s="101"/>
    </row>
    <row r="420" spans="9:11" s="25" customFormat="1" ht="14.25">
      <c r="I420" s="101"/>
      <c r="J420" s="101"/>
      <c r="K420" s="101"/>
    </row>
    <row r="421" spans="9:11" s="25" customFormat="1" ht="14.25">
      <c r="I421" s="101"/>
      <c r="J421" s="101"/>
      <c r="K421" s="101"/>
    </row>
    <row r="422" spans="9:11" s="25" customFormat="1" ht="14.25">
      <c r="I422" s="101"/>
      <c r="J422" s="101"/>
      <c r="K422" s="101"/>
    </row>
    <row r="423" spans="9:11" s="25" customFormat="1" ht="14.25">
      <c r="I423" s="101"/>
      <c r="J423" s="101"/>
      <c r="K423" s="101"/>
    </row>
    <row r="424" spans="9:11" s="25" customFormat="1" ht="14.25">
      <c r="I424" s="101"/>
      <c r="J424" s="101"/>
      <c r="K424" s="101"/>
    </row>
    <row r="425" spans="9:11" s="25" customFormat="1" ht="14.25">
      <c r="I425" s="101"/>
      <c r="J425" s="101"/>
      <c r="K425" s="101"/>
    </row>
    <row r="426" spans="9:11" s="25" customFormat="1" ht="14.25">
      <c r="I426" s="101"/>
      <c r="J426" s="101"/>
      <c r="K426" s="101"/>
    </row>
    <row r="427" spans="9:11" s="25" customFormat="1" ht="14.25">
      <c r="I427" s="101"/>
      <c r="J427" s="101"/>
      <c r="K427" s="101"/>
    </row>
    <row r="428" spans="9:11" s="25" customFormat="1" ht="14.25">
      <c r="I428" s="101"/>
      <c r="J428" s="101"/>
      <c r="K428" s="101"/>
    </row>
    <row r="429" spans="9:11" s="25" customFormat="1" ht="14.25">
      <c r="I429" s="101"/>
      <c r="J429" s="101"/>
      <c r="K429" s="101"/>
    </row>
    <row r="430" spans="9:11" s="25" customFormat="1" ht="14.25">
      <c r="I430" s="101"/>
      <c r="J430" s="101"/>
      <c r="K430" s="101"/>
    </row>
    <row r="431" spans="9:11" s="25" customFormat="1" ht="14.25">
      <c r="I431" s="101"/>
      <c r="J431" s="101"/>
      <c r="K431" s="101"/>
    </row>
    <row r="432" spans="9:11" s="25" customFormat="1" ht="14.25">
      <c r="I432" s="101"/>
      <c r="J432" s="101"/>
      <c r="K432" s="101"/>
    </row>
    <row r="433" spans="9:11" s="25" customFormat="1" ht="14.25">
      <c r="I433" s="101"/>
      <c r="J433" s="101"/>
      <c r="K433" s="101"/>
    </row>
    <row r="434" spans="9:11" s="25" customFormat="1" ht="14.25">
      <c r="I434" s="101"/>
      <c r="J434" s="101"/>
      <c r="K434" s="101"/>
    </row>
    <row r="435" spans="9:11" s="25" customFormat="1" ht="14.25">
      <c r="I435" s="101"/>
      <c r="J435" s="101"/>
      <c r="K435" s="101"/>
    </row>
    <row r="436" spans="9:11" s="25" customFormat="1" ht="14.25">
      <c r="I436" s="101"/>
      <c r="J436" s="101"/>
      <c r="K436" s="101"/>
    </row>
    <row r="437" spans="9:11" s="25" customFormat="1" ht="14.25">
      <c r="I437" s="101"/>
      <c r="J437" s="101"/>
      <c r="K437" s="101"/>
    </row>
    <row r="438" spans="9:11" s="25" customFormat="1" ht="14.25">
      <c r="I438" s="101"/>
      <c r="J438" s="101"/>
      <c r="K438" s="101"/>
    </row>
    <row r="439" spans="9:11" s="25" customFormat="1" ht="14.25">
      <c r="I439" s="101"/>
      <c r="J439" s="101"/>
      <c r="K439" s="101"/>
    </row>
    <row r="440" spans="9:11" s="25" customFormat="1" ht="14.25">
      <c r="I440" s="101"/>
      <c r="J440" s="101"/>
      <c r="K440" s="101"/>
    </row>
    <row r="441" spans="9:11" s="25" customFormat="1" ht="14.25">
      <c r="I441" s="101"/>
      <c r="J441" s="101"/>
      <c r="K441" s="101"/>
    </row>
    <row r="442" spans="9:11" s="25" customFormat="1" ht="14.25">
      <c r="I442" s="101"/>
      <c r="J442" s="101"/>
      <c r="K442" s="101"/>
    </row>
    <row r="443" spans="9:11" s="25" customFormat="1" ht="14.25">
      <c r="I443" s="101"/>
      <c r="J443" s="101"/>
      <c r="K443" s="101"/>
    </row>
    <row r="444" spans="9:11" s="25" customFormat="1" ht="14.25">
      <c r="I444" s="101"/>
      <c r="J444" s="101"/>
      <c r="K444" s="101"/>
    </row>
    <row r="445" spans="9:11" s="25" customFormat="1" ht="14.25">
      <c r="I445" s="101"/>
      <c r="J445" s="101"/>
      <c r="K445" s="101"/>
    </row>
    <row r="446" spans="9:11" s="25" customFormat="1" ht="14.25">
      <c r="I446" s="101"/>
      <c r="J446" s="101"/>
      <c r="K446" s="101"/>
    </row>
    <row r="447" spans="9:11" s="25" customFormat="1" ht="14.25">
      <c r="I447" s="101"/>
      <c r="J447" s="101"/>
      <c r="K447" s="101"/>
    </row>
    <row r="448" spans="9:11" s="25" customFormat="1" ht="14.25">
      <c r="I448" s="101"/>
      <c r="J448" s="101"/>
      <c r="K448" s="101"/>
    </row>
    <row r="449" spans="9:11" s="25" customFormat="1" ht="14.25">
      <c r="I449" s="101"/>
      <c r="J449" s="101"/>
      <c r="K449" s="101"/>
    </row>
    <row r="450" spans="9:11" s="25" customFormat="1" ht="14.25">
      <c r="I450" s="101"/>
      <c r="J450" s="101"/>
      <c r="K450" s="101"/>
    </row>
    <row r="451" spans="9:11" s="25" customFormat="1" ht="14.25">
      <c r="I451" s="101"/>
      <c r="J451" s="101"/>
      <c r="K451" s="101"/>
    </row>
    <row r="452" spans="9:11" s="25" customFormat="1" ht="14.25">
      <c r="I452" s="101"/>
      <c r="J452" s="101"/>
      <c r="K452" s="101"/>
    </row>
    <row r="453" spans="9:11" s="25" customFormat="1" ht="14.25">
      <c r="I453" s="101"/>
      <c r="J453" s="101"/>
      <c r="K453" s="101"/>
    </row>
    <row r="454" spans="9:11" s="25" customFormat="1" ht="14.25">
      <c r="I454" s="101"/>
      <c r="J454" s="101"/>
      <c r="K454" s="101"/>
    </row>
    <row r="455" spans="9:11" s="25" customFormat="1" ht="14.25">
      <c r="I455" s="101"/>
      <c r="J455" s="101"/>
      <c r="K455" s="101"/>
    </row>
    <row r="456" spans="9:11" s="25" customFormat="1" ht="14.25">
      <c r="I456" s="101"/>
      <c r="J456" s="101"/>
      <c r="K456" s="101"/>
    </row>
    <row r="457" spans="9:11" s="25" customFormat="1" ht="14.25">
      <c r="I457" s="101"/>
      <c r="J457" s="101"/>
      <c r="K457" s="101"/>
    </row>
    <row r="458" spans="9:11" s="25" customFormat="1" ht="14.25">
      <c r="I458" s="101"/>
      <c r="J458" s="101"/>
      <c r="K458" s="101"/>
    </row>
    <row r="459" spans="9:11" s="25" customFormat="1" ht="14.25">
      <c r="I459" s="101"/>
      <c r="J459" s="101"/>
      <c r="K459" s="101"/>
    </row>
    <row r="460" spans="9:11" s="25" customFormat="1" ht="14.25">
      <c r="I460" s="101"/>
      <c r="J460" s="101"/>
      <c r="K460" s="101"/>
    </row>
    <row r="461" spans="9:11" s="25" customFormat="1" ht="14.25">
      <c r="I461" s="101"/>
      <c r="J461" s="101"/>
      <c r="K461" s="101"/>
    </row>
    <row r="462" spans="9:11" s="25" customFormat="1" ht="14.25">
      <c r="I462" s="101"/>
      <c r="J462" s="101"/>
      <c r="K462" s="101"/>
    </row>
    <row r="463" spans="9:11" s="25" customFormat="1" ht="14.25">
      <c r="I463" s="101"/>
      <c r="J463" s="101"/>
      <c r="K463" s="101"/>
    </row>
    <row r="464" spans="9:11" s="25" customFormat="1" ht="14.25">
      <c r="I464" s="101"/>
      <c r="J464" s="101"/>
      <c r="K464" s="101"/>
    </row>
    <row r="465" spans="9:11" s="25" customFormat="1" ht="14.25">
      <c r="I465" s="101"/>
      <c r="J465" s="101"/>
      <c r="K465" s="101"/>
    </row>
    <row r="466" spans="9:11" s="25" customFormat="1" ht="14.25">
      <c r="I466" s="101"/>
      <c r="J466" s="101"/>
      <c r="K466" s="101"/>
    </row>
    <row r="467" spans="9:11" s="25" customFormat="1" ht="14.25">
      <c r="I467" s="101"/>
      <c r="J467" s="101"/>
      <c r="K467" s="101"/>
    </row>
    <row r="468" spans="9:11" s="25" customFormat="1" ht="14.25">
      <c r="I468" s="101"/>
      <c r="J468" s="101"/>
      <c r="K468" s="101"/>
    </row>
    <row r="469" spans="9:11" s="25" customFormat="1" ht="14.25">
      <c r="I469" s="101"/>
      <c r="J469" s="101"/>
      <c r="K469" s="101"/>
    </row>
    <row r="470" spans="9:11" s="25" customFormat="1" ht="14.25">
      <c r="I470" s="101"/>
      <c r="J470" s="101"/>
      <c r="K470" s="101"/>
    </row>
    <row r="471" spans="9:11" s="25" customFormat="1" ht="14.25">
      <c r="I471" s="101"/>
      <c r="J471" s="101"/>
      <c r="K471" s="101"/>
    </row>
    <row r="472" spans="9:11" s="25" customFormat="1" ht="14.25">
      <c r="I472" s="101"/>
      <c r="J472" s="101"/>
      <c r="K472" s="101"/>
    </row>
    <row r="473" spans="9:11" s="25" customFormat="1" ht="14.25">
      <c r="I473" s="101"/>
      <c r="J473" s="101"/>
      <c r="K473" s="101"/>
    </row>
    <row r="474" spans="9:11" s="25" customFormat="1" ht="14.25">
      <c r="I474" s="101"/>
      <c r="J474" s="101"/>
      <c r="K474" s="101"/>
    </row>
    <row r="475" spans="9:11" s="25" customFormat="1" ht="14.25">
      <c r="I475" s="101"/>
      <c r="J475" s="101"/>
      <c r="K475" s="101"/>
    </row>
    <row r="476" spans="9:11" s="25" customFormat="1" ht="14.25">
      <c r="I476" s="101"/>
      <c r="J476" s="101"/>
      <c r="K476" s="101"/>
    </row>
    <row r="477" spans="9:11" s="25" customFormat="1" ht="14.25">
      <c r="I477" s="101"/>
      <c r="J477" s="101"/>
      <c r="K477" s="101"/>
    </row>
    <row r="478" spans="9:11" s="25" customFormat="1" ht="14.25">
      <c r="I478" s="101"/>
      <c r="J478" s="101"/>
      <c r="K478" s="101"/>
    </row>
    <row r="479" spans="9:11" s="25" customFormat="1" ht="14.25">
      <c r="I479" s="101"/>
      <c r="J479" s="101"/>
      <c r="K479" s="101"/>
    </row>
    <row r="480" spans="9:11" s="25" customFormat="1" ht="14.25">
      <c r="I480" s="101"/>
      <c r="J480" s="101"/>
      <c r="K480" s="101"/>
    </row>
    <row r="481" spans="9:11" s="25" customFormat="1" ht="14.25">
      <c r="I481" s="101"/>
      <c r="J481" s="101"/>
      <c r="K481" s="101"/>
    </row>
    <row r="482" spans="9:11" s="25" customFormat="1" ht="14.25">
      <c r="I482" s="101"/>
      <c r="J482" s="101"/>
      <c r="K482" s="101"/>
    </row>
    <row r="483" spans="9:11" s="25" customFormat="1" ht="14.25">
      <c r="I483" s="101"/>
      <c r="J483" s="101"/>
      <c r="K483" s="101"/>
    </row>
    <row r="484" spans="9:11" s="25" customFormat="1" ht="14.25">
      <c r="I484" s="101"/>
      <c r="J484" s="101"/>
      <c r="K484" s="101"/>
    </row>
    <row r="485" spans="9:11" s="25" customFormat="1" ht="14.25">
      <c r="I485" s="101"/>
      <c r="J485" s="101"/>
      <c r="K485" s="101"/>
    </row>
    <row r="486" spans="9:11" s="25" customFormat="1" ht="14.25">
      <c r="I486" s="101"/>
      <c r="J486" s="101"/>
      <c r="K486" s="101"/>
    </row>
    <row r="487" spans="9:11" s="25" customFormat="1" ht="14.25">
      <c r="I487" s="101"/>
      <c r="J487" s="101"/>
      <c r="K487" s="101"/>
    </row>
    <row r="488" spans="9:11" s="25" customFormat="1" ht="14.25">
      <c r="I488" s="101"/>
      <c r="J488" s="101"/>
      <c r="K488" s="101"/>
    </row>
    <row r="489" spans="9:11" s="25" customFormat="1" ht="14.25">
      <c r="I489" s="101"/>
      <c r="J489" s="101"/>
      <c r="K489" s="101"/>
    </row>
    <row r="490" spans="9:11" s="25" customFormat="1" ht="14.25">
      <c r="I490" s="101"/>
      <c r="J490" s="101"/>
      <c r="K490" s="101"/>
    </row>
    <row r="491" spans="9:11" s="25" customFormat="1" ht="14.25">
      <c r="I491" s="101"/>
      <c r="J491" s="101"/>
      <c r="K491" s="101"/>
    </row>
    <row r="492" spans="9:11" s="25" customFormat="1" ht="14.25">
      <c r="I492" s="101"/>
      <c r="J492" s="101"/>
      <c r="K492" s="101"/>
    </row>
    <row r="493" spans="9:11" s="25" customFormat="1" ht="14.25">
      <c r="I493" s="101"/>
      <c r="J493" s="101"/>
      <c r="K493" s="101"/>
    </row>
    <row r="494" spans="9:11" s="25" customFormat="1" ht="14.25">
      <c r="I494" s="101"/>
      <c r="J494" s="101"/>
      <c r="K494" s="101"/>
    </row>
    <row r="495" spans="9:11" s="25" customFormat="1" ht="14.25">
      <c r="I495" s="101"/>
      <c r="J495" s="101"/>
      <c r="K495" s="101"/>
    </row>
    <row r="496" spans="9:11" s="25" customFormat="1" ht="14.25">
      <c r="I496" s="101"/>
      <c r="J496" s="101"/>
      <c r="K496" s="101"/>
    </row>
    <row r="497" spans="9:11" s="25" customFormat="1" ht="14.25">
      <c r="I497" s="101"/>
      <c r="J497" s="101"/>
      <c r="K497" s="101"/>
    </row>
    <row r="498" spans="9:11" s="25" customFormat="1" ht="14.25">
      <c r="I498" s="101"/>
      <c r="J498" s="101"/>
      <c r="K498" s="101"/>
    </row>
    <row r="499" spans="9:11" s="25" customFormat="1" ht="14.25">
      <c r="I499" s="101"/>
      <c r="J499" s="101"/>
      <c r="K499" s="101"/>
    </row>
    <row r="500" spans="9:11" s="25" customFormat="1" ht="14.25">
      <c r="I500" s="101"/>
      <c r="J500" s="101"/>
      <c r="K500" s="101"/>
    </row>
    <row r="501" spans="9:11" s="25" customFormat="1" ht="14.25">
      <c r="I501" s="101"/>
      <c r="J501" s="101"/>
      <c r="K501" s="101"/>
    </row>
    <row r="502" spans="9:11" s="25" customFormat="1" ht="14.25">
      <c r="I502" s="101"/>
      <c r="J502" s="101"/>
      <c r="K502" s="101"/>
    </row>
    <row r="503" spans="9:11" s="25" customFormat="1" ht="14.25">
      <c r="I503" s="101"/>
      <c r="J503" s="101"/>
      <c r="K503" s="101"/>
    </row>
    <row r="504" spans="9:11" s="25" customFormat="1" ht="14.25">
      <c r="I504" s="101"/>
      <c r="J504" s="101"/>
      <c r="K504" s="101"/>
    </row>
    <row r="505" spans="9:11" s="25" customFormat="1" ht="14.25">
      <c r="I505" s="101"/>
      <c r="J505" s="101"/>
      <c r="K505" s="101"/>
    </row>
    <row r="506" spans="9:11" s="25" customFormat="1" ht="14.25">
      <c r="I506" s="101"/>
      <c r="J506" s="101"/>
      <c r="K506" s="101"/>
    </row>
    <row r="507" spans="9:11" s="25" customFormat="1" ht="14.25">
      <c r="I507" s="101"/>
      <c r="J507" s="101"/>
      <c r="K507" s="101"/>
    </row>
    <row r="508" spans="9:11" s="25" customFormat="1" ht="14.25">
      <c r="I508" s="101"/>
      <c r="J508" s="101"/>
      <c r="K508" s="101"/>
    </row>
    <row r="509" spans="9:11" s="25" customFormat="1" ht="14.25">
      <c r="I509" s="101"/>
      <c r="J509" s="101"/>
      <c r="K509" s="101"/>
    </row>
    <row r="510" spans="9:11" s="25" customFormat="1" ht="14.25">
      <c r="I510" s="101"/>
      <c r="J510" s="101"/>
      <c r="K510" s="101"/>
    </row>
    <row r="511" spans="9:11" s="25" customFormat="1" ht="14.25">
      <c r="I511" s="101"/>
      <c r="J511" s="101"/>
      <c r="K511" s="101"/>
    </row>
    <row r="512" spans="9:11" s="25" customFormat="1" ht="14.25">
      <c r="I512" s="101"/>
      <c r="J512" s="101"/>
      <c r="K512" s="101"/>
    </row>
    <row r="513" spans="9:11" s="25" customFormat="1" ht="14.25">
      <c r="I513" s="101"/>
      <c r="J513" s="101"/>
      <c r="K513" s="101"/>
    </row>
    <row r="514" spans="9:11" s="25" customFormat="1" ht="14.25">
      <c r="I514" s="101"/>
      <c r="J514" s="101"/>
      <c r="K514" s="101"/>
    </row>
    <row r="515" spans="9:11" s="25" customFormat="1" ht="14.25">
      <c r="I515" s="101"/>
      <c r="J515" s="101"/>
      <c r="K515" s="101"/>
    </row>
    <row r="516" spans="9:11" s="25" customFormat="1" ht="14.25">
      <c r="I516" s="101"/>
      <c r="J516" s="101"/>
      <c r="K516" s="101"/>
    </row>
    <row r="517" spans="9:11" s="25" customFormat="1" ht="14.25">
      <c r="I517" s="101"/>
      <c r="J517" s="101"/>
      <c r="K517" s="101"/>
    </row>
    <row r="518" spans="9:11" s="25" customFormat="1" ht="14.25">
      <c r="I518" s="101"/>
      <c r="J518" s="101"/>
      <c r="K518" s="101"/>
    </row>
    <row r="519" spans="9:11" s="25" customFormat="1" ht="14.25">
      <c r="I519" s="101"/>
      <c r="J519" s="101"/>
      <c r="K519" s="101"/>
    </row>
    <row r="520" spans="9:11" s="25" customFormat="1" ht="14.25">
      <c r="I520" s="101"/>
      <c r="J520" s="101"/>
      <c r="K520" s="101"/>
    </row>
    <row r="521" spans="9:11" s="25" customFormat="1" ht="14.25">
      <c r="I521" s="101"/>
      <c r="J521" s="101"/>
      <c r="K521" s="101"/>
    </row>
    <row r="522" spans="9:11" s="25" customFormat="1" ht="14.25">
      <c r="I522" s="101"/>
      <c r="J522" s="101"/>
      <c r="K522" s="101"/>
    </row>
    <row r="523" spans="9:11" s="25" customFormat="1" ht="14.25">
      <c r="I523" s="101"/>
      <c r="J523" s="101"/>
      <c r="K523" s="101"/>
    </row>
    <row r="524" spans="9:11" s="25" customFormat="1" ht="14.25">
      <c r="I524" s="101"/>
      <c r="J524" s="101"/>
      <c r="K524" s="101"/>
    </row>
    <row r="525" spans="9:11" s="25" customFormat="1" ht="14.25">
      <c r="I525" s="101"/>
      <c r="J525" s="101"/>
      <c r="K525" s="101"/>
    </row>
    <row r="526" spans="9:11" s="25" customFormat="1" ht="14.25">
      <c r="I526" s="101"/>
      <c r="J526" s="101"/>
      <c r="K526" s="101"/>
    </row>
    <row r="527" spans="9:11" s="25" customFormat="1" ht="14.25">
      <c r="I527" s="101"/>
      <c r="J527" s="101"/>
      <c r="K527" s="101"/>
    </row>
    <row r="528" spans="9:11" s="25" customFormat="1" ht="14.25">
      <c r="I528" s="101"/>
      <c r="J528" s="101"/>
      <c r="K528" s="101"/>
    </row>
    <row r="529" spans="9:11" s="25" customFormat="1" ht="14.25">
      <c r="I529" s="101"/>
      <c r="J529" s="101"/>
      <c r="K529" s="101"/>
    </row>
    <row r="530" spans="9:11" s="25" customFormat="1" ht="14.25">
      <c r="I530" s="101"/>
      <c r="J530" s="101"/>
      <c r="K530" s="101"/>
    </row>
    <row r="531" spans="9:11" s="25" customFormat="1" ht="14.25">
      <c r="I531" s="101"/>
      <c r="J531" s="101"/>
      <c r="K531" s="101"/>
    </row>
    <row r="532" spans="9:11" s="25" customFormat="1" ht="14.25">
      <c r="I532" s="101"/>
      <c r="J532" s="101"/>
      <c r="K532" s="101"/>
    </row>
    <row r="533" spans="9:11" s="25" customFormat="1" ht="14.25">
      <c r="I533" s="101"/>
      <c r="J533" s="101"/>
      <c r="K533" s="101"/>
    </row>
    <row r="534" spans="9:11" s="25" customFormat="1" ht="14.25">
      <c r="I534" s="101"/>
      <c r="J534" s="101"/>
      <c r="K534" s="101"/>
    </row>
    <row r="535" spans="9:11" s="25" customFormat="1" ht="14.25">
      <c r="I535" s="101"/>
      <c r="J535" s="101"/>
      <c r="K535" s="101"/>
    </row>
    <row r="536" spans="9:11" s="25" customFormat="1" ht="14.25">
      <c r="I536" s="101"/>
      <c r="J536" s="101"/>
      <c r="K536" s="101"/>
    </row>
    <row r="537" spans="9:11" s="25" customFormat="1" ht="14.25">
      <c r="I537" s="101"/>
      <c r="J537" s="101"/>
      <c r="K537" s="101"/>
    </row>
    <row r="538" spans="9:11" s="25" customFormat="1" ht="14.25">
      <c r="I538" s="101"/>
      <c r="J538" s="101"/>
      <c r="K538" s="101"/>
    </row>
    <row r="539" spans="9:11" s="25" customFormat="1" ht="14.25">
      <c r="I539" s="101"/>
      <c r="J539" s="101"/>
      <c r="K539" s="101"/>
    </row>
    <row r="540" spans="9:11" s="25" customFormat="1" ht="14.25">
      <c r="I540" s="101"/>
      <c r="J540" s="101"/>
      <c r="K540" s="101"/>
    </row>
    <row r="541" spans="9:11" s="25" customFormat="1" ht="14.25">
      <c r="I541" s="101"/>
      <c r="J541" s="101"/>
      <c r="K541" s="101"/>
    </row>
    <row r="542" spans="9:11" s="25" customFormat="1" ht="14.25">
      <c r="I542" s="101"/>
      <c r="J542" s="101"/>
      <c r="K542" s="101"/>
    </row>
    <row r="543" spans="9:11" s="25" customFormat="1" ht="14.25">
      <c r="I543" s="101"/>
      <c r="J543" s="101"/>
      <c r="K543" s="101"/>
    </row>
    <row r="544" spans="9:11" s="25" customFormat="1" ht="14.25">
      <c r="I544" s="101"/>
      <c r="J544" s="101"/>
      <c r="K544" s="101"/>
    </row>
    <row r="545" spans="9:11" s="25" customFormat="1" ht="14.25">
      <c r="I545" s="101"/>
      <c r="J545" s="101"/>
      <c r="K545" s="101"/>
    </row>
    <row r="546" spans="9:11" s="25" customFormat="1" ht="14.25">
      <c r="I546" s="101"/>
      <c r="J546" s="101"/>
      <c r="K546" s="101"/>
    </row>
    <row r="547" spans="9:11" s="25" customFormat="1" ht="14.25">
      <c r="I547" s="101"/>
      <c r="J547" s="101"/>
      <c r="K547" s="101"/>
    </row>
    <row r="548" spans="9:11" s="25" customFormat="1" ht="14.25">
      <c r="I548" s="101"/>
      <c r="J548" s="101"/>
      <c r="K548" s="101"/>
    </row>
    <row r="549" spans="9:11" s="25" customFormat="1" ht="14.25">
      <c r="I549" s="101"/>
      <c r="J549" s="101"/>
      <c r="K549" s="101"/>
    </row>
    <row r="550" spans="9:11" s="25" customFormat="1" ht="14.25">
      <c r="I550" s="101"/>
      <c r="J550" s="101"/>
      <c r="K550" s="101"/>
    </row>
    <row r="551" spans="9:11" s="25" customFormat="1" ht="14.25">
      <c r="I551" s="101"/>
      <c r="J551" s="101"/>
      <c r="K551" s="101"/>
    </row>
    <row r="552" spans="9:11" s="25" customFormat="1" ht="14.25">
      <c r="I552" s="101"/>
      <c r="J552" s="101"/>
      <c r="K552" s="101"/>
    </row>
    <row r="553" spans="9:11" s="25" customFormat="1" ht="14.25">
      <c r="I553" s="101"/>
      <c r="J553" s="101"/>
      <c r="K553" s="101"/>
    </row>
    <row r="554" spans="9:11" s="25" customFormat="1" ht="14.25">
      <c r="I554" s="101"/>
      <c r="J554" s="101"/>
      <c r="K554" s="101"/>
    </row>
    <row r="555" spans="9:11" s="25" customFormat="1" ht="14.25">
      <c r="I555" s="101"/>
      <c r="J555" s="101"/>
      <c r="K555" s="101"/>
    </row>
    <row r="556" spans="9:11" s="25" customFormat="1" ht="14.25">
      <c r="I556" s="101"/>
      <c r="J556" s="101"/>
      <c r="K556" s="101"/>
    </row>
    <row r="557" spans="9:11" s="25" customFormat="1" ht="14.25">
      <c r="I557" s="101"/>
      <c r="J557" s="101"/>
      <c r="K557" s="101"/>
    </row>
    <row r="558" spans="9:11" s="25" customFormat="1" ht="14.25">
      <c r="I558" s="101"/>
      <c r="J558" s="101"/>
      <c r="K558" s="101"/>
    </row>
    <row r="559" spans="9:11" s="25" customFormat="1" ht="14.25">
      <c r="I559" s="101"/>
      <c r="J559" s="101"/>
      <c r="K559" s="101"/>
    </row>
    <row r="560" spans="9:11" s="25" customFormat="1" ht="14.25">
      <c r="I560" s="101"/>
      <c r="J560" s="101"/>
      <c r="K560" s="101"/>
    </row>
    <row r="561" spans="9:11" s="25" customFormat="1" ht="14.25">
      <c r="I561" s="101"/>
      <c r="J561" s="101"/>
      <c r="K561" s="101"/>
    </row>
    <row r="562" spans="9:11" s="25" customFormat="1" ht="14.25">
      <c r="I562" s="101"/>
      <c r="J562" s="101"/>
      <c r="K562" s="101"/>
    </row>
    <row r="563" spans="9:11" s="25" customFormat="1" ht="14.25">
      <c r="I563" s="101"/>
      <c r="J563" s="101"/>
      <c r="K563" s="101"/>
    </row>
    <row r="564" spans="9:11" s="25" customFormat="1" ht="14.25">
      <c r="I564" s="101"/>
      <c r="J564" s="101"/>
      <c r="K564" s="101"/>
    </row>
    <row r="565" spans="9:11" s="25" customFormat="1" ht="14.25">
      <c r="I565" s="101"/>
      <c r="J565" s="101"/>
      <c r="K565" s="101"/>
    </row>
    <row r="566" spans="9:11" s="25" customFormat="1" ht="14.25">
      <c r="I566" s="101"/>
      <c r="J566" s="101"/>
      <c r="K566" s="101"/>
    </row>
    <row r="567" spans="9:11" s="25" customFormat="1" ht="14.25">
      <c r="I567" s="101"/>
      <c r="J567" s="101"/>
      <c r="K567" s="101"/>
    </row>
    <row r="568" spans="9:11" s="25" customFormat="1" ht="14.25">
      <c r="I568" s="101"/>
      <c r="J568" s="101"/>
      <c r="K568" s="101"/>
    </row>
    <row r="569" spans="9:11" s="25" customFormat="1" ht="14.25">
      <c r="I569" s="101"/>
      <c r="J569" s="101"/>
      <c r="K569" s="101"/>
    </row>
    <row r="570" spans="9:11" s="25" customFormat="1" ht="14.25">
      <c r="I570" s="101"/>
      <c r="J570" s="101"/>
      <c r="K570" s="101"/>
    </row>
    <row r="571" spans="9:11" s="25" customFormat="1" ht="14.25">
      <c r="I571" s="101"/>
      <c r="J571" s="101"/>
      <c r="K571" s="101"/>
    </row>
    <row r="572" spans="9:11" s="25" customFormat="1" ht="14.25">
      <c r="I572" s="101"/>
      <c r="J572" s="101"/>
      <c r="K572" s="101"/>
    </row>
    <row r="573" spans="9:11" s="25" customFormat="1" ht="14.25">
      <c r="I573" s="101"/>
      <c r="J573" s="101"/>
      <c r="K573" s="101"/>
    </row>
    <row r="574" spans="9:11" s="25" customFormat="1" ht="14.25">
      <c r="I574" s="101"/>
      <c r="J574" s="101"/>
      <c r="K574" s="101"/>
    </row>
    <row r="575" spans="9:11" s="25" customFormat="1" ht="14.25">
      <c r="I575" s="101"/>
      <c r="J575" s="101"/>
      <c r="K575" s="101"/>
    </row>
    <row r="576" spans="9:11" s="25" customFormat="1" ht="14.25">
      <c r="I576" s="101"/>
      <c r="J576" s="101"/>
      <c r="K576" s="101"/>
    </row>
    <row r="577" spans="9:11" s="25" customFormat="1" ht="14.25">
      <c r="I577" s="101"/>
      <c r="J577" s="101"/>
      <c r="K577" s="101"/>
    </row>
    <row r="578" spans="9:11" s="25" customFormat="1" ht="14.25">
      <c r="I578" s="101"/>
      <c r="J578" s="101"/>
      <c r="K578" s="101"/>
    </row>
    <row r="579" spans="9:11" s="25" customFormat="1" ht="14.25">
      <c r="I579" s="101"/>
      <c r="J579" s="101"/>
      <c r="K579" s="101"/>
    </row>
    <row r="580" spans="9:11" s="25" customFormat="1" ht="14.25">
      <c r="I580" s="101"/>
      <c r="J580" s="101"/>
      <c r="K580" s="101"/>
    </row>
    <row r="581" spans="9:11" s="25" customFormat="1" ht="14.25">
      <c r="I581" s="101"/>
      <c r="J581" s="101"/>
      <c r="K581" s="101"/>
    </row>
    <row r="582" spans="9:11" s="25" customFormat="1" ht="14.25">
      <c r="I582" s="101"/>
      <c r="J582" s="101"/>
      <c r="K582" s="101"/>
    </row>
    <row r="583" spans="9:11" s="25" customFormat="1" ht="14.25">
      <c r="I583" s="101"/>
      <c r="J583" s="101"/>
      <c r="K583" s="101"/>
    </row>
    <row r="584" spans="9:11" s="25" customFormat="1" ht="14.25">
      <c r="I584" s="101"/>
      <c r="J584" s="101"/>
      <c r="K584" s="101"/>
    </row>
    <row r="585" spans="9:11" s="25" customFormat="1" ht="14.25">
      <c r="I585" s="101"/>
      <c r="J585" s="101"/>
      <c r="K585" s="101"/>
    </row>
    <row r="586" spans="9:11" s="25" customFormat="1" ht="14.25">
      <c r="I586" s="101"/>
      <c r="J586" s="101"/>
      <c r="K586" s="101"/>
    </row>
    <row r="587" spans="9:11" s="25" customFormat="1" ht="14.25">
      <c r="I587" s="101"/>
      <c r="J587" s="101"/>
      <c r="K587" s="101"/>
    </row>
    <row r="588" spans="9:11" s="25" customFormat="1" ht="14.25">
      <c r="I588" s="101"/>
      <c r="J588" s="101"/>
      <c r="K588" s="101"/>
    </row>
    <row r="589" spans="9:11" s="25" customFormat="1" ht="14.25">
      <c r="I589" s="101"/>
      <c r="J589" s="101"/>
      <c r="K589" s="101"/>
    </row>
    <row r="590" spans="9:11" s="25" customFormat="1" ht="14.25">
      <c r="I590" s="101"/>
      <c r="J590" s="101"/>
      <c r="K590" s="101"/>
    </row>
    <row r="591" spans="9:11" s="25" customFormat="1" ht="14.25">
      <c r="I591" s="101"/>
      <c r="J591" s="101"/>
      <c r="K591" s="101"/>
    </row>
    <row r="592" spans="9:11" s="25" customFormat="1" ht="14.25">
      <c r="I592" s="101"/>
      <c r="J592" s="101"/>
      <c r="K592" s="101"/>
    </row>
    <row r="593" spans="9:11" s="25" customFormat="1" ht="14.25">
      <c r="I593" s="101"/>
      <c r="J593" s="101"/>
      <c r="K593" s="101"/>
    </row>
    <row r="594" spans="9:11" s="25" customFormat="1" ht="14.25">
      <c r="I594" s="101"/>
      <c r="J594" s="101"/>
      <c r="K594" s="101"/>
    </row>
    <row r="595" spans="9:11" s="25" customFormat="1" ht="14.25">
      <c r="I595" s="101"/>
      <c r="J595" s="101"/>
      <c r="K595" s="101"/>
    </row>
    <row r="596" spans="9:11" s="25" customFormat="1" ht="14.25">
      <c r="I596" s="101"/>
      <c r="J596" s="101"/>
      <c r="K596" s="101"/>
    </row>
    <row r="597" spans="9:11" s="25" customFormat="1" ht="14.25">
      <c r="I597" s="101"/>
      <c r="J597" s="101"/>
      <c r="K597" s="101"/>
    </row>
    <row r="598" spans="9:11" s="25" customFormat="1" ht="14.25">
      <c r="I598" s="101"/>
      <c r="J598" s="101"/>
      <c r="K598" s="101"/>
    </row>
    <row r="599" spans="9:11" s="25" customFormat="1" ht="14.25">
      <c r="I599" s="101"/>
      <c r="J599" s="101"/>
      <c r="K599" s="101"/>
    </row>
    <row r="600" spans="9:11" s="25" customFormat="1" ht="14.25">
      <c r="I600" s="101"/>
      <c r="J600" s="101"/>
      <c r="K600" s="101"/>
    </row>
    <row r="601" spans="9:11" s="25" customFormat="1" ht="14.25">
      <c r="I601" s="101"/>
      <c r="J601" s="101"/>
      <c r="K601" s="101"/>
    </row>
    <row r="602" spans="9:11" s="25" customFormat="1" ht="14.25">
      <c r="I602" s="101"/>
      <c r="J602" s="101"/>
      <c r="K602" s="101"/>
    </row>
    <row r="603" spans="9:11" s="25" customFormat="1" ht="14.25">
      <c r="I603" s="101"/>
      <c r="J603" s="101"/>
      <c r="K603" s="101"/>
    </row>
    <row r="604" spans="9:11" s="25" customFormat="1" ht="14.25">
      <c r="I604" s="101"/>
      <c r="J604" s="101"/>
      <c r="K604" s="101"/>
    </row>
    <row r="605" spans="9:11" s="25" customFormat="1" ht="14.25">
      <c r="I605" s="101"/>
      <c r="J605" s="101"/>
      <c r="K605" s="101"/>
    </row>
    <row r="606" spans="9:11" s="25" customFormat="1" ht="14.25">
      <c r="I606" s="101"/>
      <c r="J606" s="101"/>
      <c r="K606" s="101"/>
    </row>
    <row r="607" spans="9:11" s="25" customFormat="1" ht="14.25">
      <c r="I607" s="101"/>
      <c r="J607" s="101"/>
      <c r="K607" s="101"/>
    </row>
    <row r="608" spans="9:11" s="25" customFormat="1" ht="14.25">
      <c r="I608" s="101"/>
      <c r="J608" s="101"/>
      <c r="K608" s="101"/>
    </row>
    <row r="609" spans="9:11" s="25" customFormat="1" ht="14.25">
      <c r="I609" s="101"/>
      <c r="J609" s="101"/>
      <c r="K609" s="101"/>
    </row>
    <row r="610" spans="9:11" s="25" customFormat="1" ht="14.25">
      <c r="I610" s="101"/>
      <c r="J610" s="101"/>
      <c r="K610" s="101"/>
    </row>
    <row r="611" spans="9:11" s="25" customFormat="1" ht="14.25">
      <c r="I611" s="101"/>
      <c r="J611" s="101"/>
      <c r="K611" s="101"/>
    </row>
    <row r="612" spans="9:11" s="25" customFormat="1" ht="14.25">
      <c r="I612" s="101"/>
      <c r="J612" s="101"/>
      <c r="K612" s="101"/>
    </row>
    <row r="613" spans="9:11" s="25" customFormat="1" ht="14.25">
      <c r="I613" s="101"/>
      <c r="J613" s="101"/>
      <c r="K613" s="101"/>
    </row>
    <row r="614" spans="9:11" s="25" customFormat="1" ht="14.25">
      <c r="I614" s="101"/>
      <c r="J614" s="101"/>
      <c r="K614" s="101"/>
    </row>
    <row r="615" spans="9:11" s="25" customFormat="1" ht="14.25">
      <c r="I615" s="101"/>
      <c r="J615" s="101"/>
      <c r="K615" s="101"/>
    </row>
    <row r="616" spans="9:11" s="25" customFormat="1" ht="14.25">
      <c r="I616" s="101"/>
      <c r="J616" s="101"/>
      <c r="K616" s="101"/>
    </row>
    <row r="617" spans="9:11" s="25" customFormat="1" ht="14.25">
      <c r="I617" s="101"/>
      <c r="J617" s="101"/>
      <c r="K617" s="101"/>
    </row>
    <row r="618" spans="9:11" s="25" customFormat="1" ht="14.25">
      <c r="I618" s="101"/>
      <c r="J618" s="101"/>
      <c r="K618" s="101"/>
    </row>
    <row r="619" spans="9:11" s="25" customFormat="1" ht="14.25">
      <c r="I619" s="101"/>
      <c r="J619" s="101"/>
      <c r="K619" s="101"/>
    </row>
    <row r="620" spans="9:11" s="25" customFormat="1" ht="14.25">
      <c r="I620" s="101"/>
      <c r="J620" s="101"/>
      <c r="K620" s="101"/>
    </row>
    <row r="621" spans="9:11" s="25" customFormat="1" ht="14.25">
      <c r="I621" s="101"/>
      <c r="J621" s="101"/>
      <c r="K621" s="101"/>
    </row>
    <row r="622" spans="9:11" s="25" customFormat="1" ht="14.25">
      <c r="I622" s="101"/>
      <c r="J622" s="101"/>
      <c r="K622" s="101"/>
    </row>
    <row r="623" spans="9:11" s="25" customFormat="1" ht="14.25">
      <c r="I623" s="101"/>
      <c r="J623" s="101"/>
      <c r="K623" s="101"/>
    </row>
    <row r="624" spans="9:11" s="25" customFormat="1" ht="14.25">
      <c r="I624" s="101"/>
      <c r="J624" s="101"/>
      <c r="K624" s="101"/>
    </row>
    <row r="625" spans="9:11" s="25" customFormat="1" ht="14.25">
      <c r="I625" s="101"/>
      <c r="J625" s="101"/>
      <c r="K625" s="101"/>
    </row>
    <row r="626" spans="9:11" s="25" customFormat="1" ht="14.25">
      <c r="I626" s="101"/>
      <c r="J626" s="101"/>
      <c r="K626" s="101"/>
    </row>
    <row r="627" spans="9:11" s="25" customFormat="1" ht="14.25">
      <c r="I627" s="101"/>
      <c r="J627" s="101"/>
      <c r="K627" s="101"/>
    </row>
    <row r="628" spans="9:11" s="25" customFormat="1" ht="14.25">
      <c r="I628" s="101"/>
      <c r="J628" s="101"/>
      <c r="K628" s="101"/>
    </row>
    <row r="629" spans="9:11" s="25" customFormat="1" ht="14.25">
      <c r="I629" s="101"/>
      <c r="J629" s="101"/>
      <c r="K629" s="101"/>
    </row>
    <row r="630" spans="9:11" s="25" customFormat="1" ht="14.25">
      <c r="I630" s="101"/>
      <c r="J630" s="101"/>
      <c r="K630" s="101"/>
    </row>
    <row r="631" spans="9:11" s="25" customFormat="1" ht="14.25">
      <c r="I631" s="101"/>
      <c r="J631" s="101"/>
      <c r="K631" s="101"/>
    </row>
    <row r="632" spans="9:11" s="25" customFormat="1" ht="14.25">
      <c r="I632" s="101"/>
      <c r="J632" s="101"/>
      <c r="K632" s="101"/>
    </row>
    <row r="633" spans="9:11" s="25" customFormat="1" ht="14.25">
      <c r="I633" s="101"/>
      <c r="J633" s="101"/>
      <c r="K633" s="101"/>
    </row>
    <row r="634" spans="9:11" s="25" customFormat="1" ht="14.25">
      <c r="I634" s="101"/>
      <c r="J634" s="101"/>
      <c r="K634" s="101"/>
    </row>
    <row r="635" spans="9:11" s="25" customFormat="1" ht="14.25">
      <c r="I635" s="101"/>
      <c r="J635" s="101"/>
      <c r="K635" s="101"/>
    </row>
    <row r="636" spans="9:11" s="25" customFormat="1" ht="14.25">
      <c r="I636" s="101"/>
      <c r="J636" s="101"/>
      <c r="K636" s="101"/>
    </row>
    <row r="637" spans="9:11" s="25" customFormat="1" ht="14.25">
      <c r="I637" s="101"/>
      <c r="J637" s="101"/>
      <c r="K637" s="101"/>
    </row>
    <row r="638" spans="9:11" s="25" customFormat="1" ht="14.25">
      <c r="I638" s="101"/>
      <c r="J638" s="101"/>
      <c r="K638" s="101"/>
    </row>
    <row r="639" spans="9:11" s="25" customFormat="1" ht="14.25">
      <c r="I639" s="101"/>
      <c r="J639" s="101"/>
      <c r="K639" s="101"/>
    </row>
    <row r="640" spans="9:11" s="25" customFormat="1" ht="14.25">
      <c r="I640" s="101"/>
      <c r="J640" s="101"/>
      <c r="K640" s="101"/>
    </row>
    <row r="641" spans="9:11" s="25" customFormat="1" ht="14.25">
      <c r="I641" s="101"/>
      <c r="J641" s="101"/>
      <c r="K641" s="101"/>
    </row>
    <row r="642" spans="9:11" s="25" customFormat="1" ht="14.25">
      <c r="I642" s="101"/>
      <c r="J642" s="101"/>
      <c r="K642" s="101"/>
    </row>
    <row r="643" spans="9:11" s="25" customFormat="1" ht="14.25">
      <c r="I643" s="101"/>
      <c r="J643" s="101"/>
      <c r="K643" s="101"/>
    </row>
    <row r="644" spans="9:11" s="25" customFormat="1" ht="14.25">
      <c r="I644" s="101"/>
      <c r="J644" s="101"/>
      <c r="K644" s="101"/>
    </row>
    <row r="645" spans="9:11" s="25" customFormat="1" ht="14.25">
      <c r="I645" s="101"/>
      <c r="J645" s="101"/>
      <c r="K645" s="101"/>
    </row>
    <row r="646" spans="9:11" s="25" customFormat="1" ht="14.25">
      <c r="I646" s="101"/>
      <c r="J646" s="101"/>
      <c r="K646" s="101"/>
    </row>
    <row r="647" spans="9:11" s="25" customFormat="1" ht="14.25">
      <c r="I647" s="101"/>
      <c r="J647" s="101"/>
      <c r="K647" s="101"/>
    </row>
    <row r="648" spans="9:11" s="25" customFormat="1" ht="14.25">
      <c r="I648" s="101"/>
      <c r="J648" s="101"/>
      <c r="K648" s="101"/>
    </row>
    <row r="649" spans="9:11" s="25" customFormat="1" ht="14.25">
      <c r="I649" s="101"/>
      <c r="J649" s="101"/>
      <c r="K649" s="101"/>
    </row>
    <row r="650" spans="9:11" s="25" customFormat="1" ht="14.25">
      <c r="I650" s="101"/>
      <c r="J650" s="101"/>
      <c r="K650" s="101"/>
    </row>
    <row r="651" spans="9:11" s="25" customFormat="1" ht="14.25">
      <c r="I651" s="101"/>
      <c r="J651" s="101"/>
      <c r="K651" s="101"/>
    </row>
    <row r="652" spans="9:11" s="25" customFormat="1" ht="14.25">
      <c r="I652" s="101"/>
      <c r="J652" s="101"/>
      <c r="K652" s="101"/>
    </row>
    <row r="653" spans="9:11" s="25" customFormat="1" ht="14.25">
      <c r="I653" s="101"/>
      <c r="J653" s="101"/>
      <c r="K653" s="101"/>
    </row>
    <row r="654" spans="9:11" s="25" customFormat="1" ht="14.25">
      <c r="I654" s="101"/>
      <c r="J654" s="101"/>
      <c r="K654" s="101"/>
    </row>
    <row r="655" spans="9:11" s="25" customFormat="1" ht="14.25">
      <c r="I655" s="101"/>
      <c r="J655" s="101"/>
      <c r="K655" s="101"/>
    </row>
    <row r="656" spans="9:11" s="25" customFormat="1" ht="14.25">
      <c r="I656" s="101"/>
      <c r="J656" s="101"/>
      <c r="K656" s="101"/>
    </row>
    <row r="657" spans="9:11" s="25" customFormat="1" ht="14.25">
      <c r="I657" s="101"/>
      <c r="J657" s="101"/>
      <c r="K657" s="101"/>
    </row>
    <row r="658" spans="9:11" s="25" customFormat="1" ht="14.25">
      <c r="I658" s="101"/>
      <c r="J658" s="101"/>
      <c r="K658" s="101"/>
    </row>
    <row r="659" spans="9:11" s="25" customFormat="1" ht="14.25">
      <c r="I659" s="101"/>
      <c r="J659" s="101"/>
      <c r="K659" s="101"/>
    </row>
    <row r="660" spans="9:11" s="25" customFormat="1" ht="14.25">
      <c r="I660" s="101"/>
      <c r="J660" s="101"/>
      <c r="K660" s="101"/>
    </row>
    <row r="661" spans="9:11" s="25" customFormat="1" ht="14.25">
      <c r="I661" s="101"/>
      <c r="J661" s="101"/>
      <c r="K661" s="101"/>
    </row>
    <row r="662" spans="9:11" s="25" customFormat="1" ht="14.25">
      <c r="I662" s="101"/>
      <c r="J662" s="101"/>
      <c r="K662" s="101"/>
    </row>
    <row r="663" spans="9:11" s="25" customFormat="1" ht="14.25">
      <c r="I663" s="101"/>
      <c r="J663" s="101"/>
      <c r="K663" s="101"/>
    </row>
    <row r="664" spans="9:11" s="25" customFormat="1" ht="14.25">
      <c r="I664" s="101"/>
      <c r="J664" s="101"/>
      <c r="K664" s="101"/>
    </row>
    <row r="665" spans="9:11" s="25" customFormat="1" ht="14.25">
      <c r="I665" s="101"/>
      <c r="J665" s="101"/>
      <c r="K665" s="101"/>
    </row>
    <row r="666" spans="9:11" s="25" customFormat="1" ht="14.25">
      <c r="I666" s="101"/>
      <c r="J666" s="101"/>
      <c r="K666" s="101"/>
    </row>
    <row r="667" spans="9:11" s="25" customFormat="1" ht="14.25">
      <c r="I667" s="101"/>
      <c r="J667" s="101"/>
      <c r="K667" s="101"/>
    </row>
    <row r="668" spans="9:11" s="25" customFormat="1" ht="14.25">
      <c r="I668" s="101"/>
      <c r="J668" s="101"/>
      <c r="K668" s="101"/>
    </row>
    <row r="669" spans="9:11" s="25" customFormat="1" ht="14.25">
      <c r="I669" s="101"/>
      <c r="J669" s="101"/>
      <c r="K669" s="101"/>
    </row>
    <row r="670" spans="9:11" s="25" customFormat="1" ht="14.25">
      <c r="I670" s="101"/>
      <c r="J670" s="101"/>
      <c r="K670" s="101"/>
    </row>
    <row r="671" spans="9:11" s="25" customFormat="1" ht="14.25">
      <c r="I671" s="101"/>
      <c r="J671" s="101"/>
      <c r="K671" s="101"/>
    </row>
    <row r="672" spans="9:11" s="25" customFormat="1" ht="14.25">
      <c r="I672" s="101"/>
      <c r="J672" s="101"/>
      <c r="K672" s="101"/>
    </row>
    <row r="673" spans="9:11" s="25" customFormat="1" ht="14.25">
      <c r="I673" s="101"/>
      <c r="J673" s="101"/>
      <c r="K673" s="101"/>
    </row>
    <row r="674" spans="9:11" s="25" customFormat="1" ht="14.25">
      <c r="I674" s="101"/>
      <c r="J674" s="101"/>
      <c r="K674" s="101"/>
    </row>
    <row r="675" spans="9:11" s="25" customFormat="1" ht="14.25">
      <c r="I675" s="101"/>
      <c r="J675" s="101"/>
      <c r="K675" s="101"/>
    </row>
    <row r="676" spans="9:11" s="25" customFormat="1" ht="14.25">
      <c r="I676" s="101"/>
      <c r="J676" s="101"/>
      <c r="K676" s="101"/>
    </row>
    <row r="677" spans="9:11" s="25" customFormat="1" ht="14.25">
      <c r="I677" s="101"/>
      <c r="J677" s="101"/>
      <c r="K677" s="101"/>
    </row>
    <row r="678" spans="9:11" s="25" customFormat="1" ht="14.25">
      <c r="I678" s="101"/>
      <c r="J678" s="101"/>
      <c r="K678" s="101"/>
    </row>
    <row r="679" spans="9:11" s="25" customFormat="1" ht="14.25">
      <c r="I679" s="101"/>
      <c r="J679" s="101"/>
      <c r="K679" s="101"/>
    </row>
    <row r="680" spans="9:11" s="25" customFormat="1" ht="14.25">
      <c r="I680" s="101"/>
      <c r="J680" s="101"/>
      <c r="K680" s="101"/>
    </row>
    <row r="681" spans="9:11" s="25" customFormat="1" ht="14.25">
      <c r="I681" s="101"/>
      <c r="J681" s="101"/>
      <c r="K681" s="101"/>
    </row>
    <row r="682" spans="9:11" s="25" customFormat="1" ht="14.25">
      <c r="I682" s="101"/>
      <c r="J682" s="101"/>
      <c r="K682" s="101"/>
    </row>
    <row r="683" spans="9:11" s="25" customFormat="1" ht="14.25">
      <c r="I683" s="101"/>
      <c r="J683" s="101"/>
      <c r="K683" s="101"/>
    </row>
    <row r="684" spans="9:11" s="25" customFormat="1" ht="14.25">
      <c r="I684" s="101"/>
      <c r="J684" s="101"/>
      <c r="K684" s="101"/>
    </row>
    <row r="685" spans="9:11" s="25" customFormat="1" ht="14.25">
      <c r="I685" s="101"/>
      <c r="J685" s="101"/>
      <c r="K685" s="101"/>
    </row>
    <row r="686" spans="9:11" s="25" customFormat="1" ht="14.25">
      <c r="I686" s="101"/>
      <c r="J686" s="101"/>
      <c r="K686" s="101"/>
    </row>
    <row r="687" spans="9:11" s="25" customFormat="1" ht="14.25">
      <c r="I687" s="101"/>
      <c r="J687" s="101"/>
      <c r="K687" s="101"/>
    </row>
    <row r="688" spans="9:11" s="25" customFormat="1" ht="14.25">
      <c r="I688" s="101"/>
      <c r="J688" s="101"/>
      <c r="K688" s="101"/>
    </row>
    <row r="689" spans="9:11" s="25" customFormat="1" ht="14.25">
      <c r="I689" s="101"/>
      <c r="J689" s="101"/>
      <c r="K689" s="101"/>
    </row>
    <row r="690" spans="9:11" s="25" customFormat="1" ht="14.25">
      <c r="I690" s="101"/>
      <c r="J690" s="101"/>
      <c r="K690" s="101"/>
    </row>
    <row r="691" spans="9:11" s="25" customFormat="1" ht="14.25">
      <c r="I691" s="101"/>
      <c r="J691" s="101"/>
      <c r="K691" s="101"/>
    </row>
    <row r="692" spans="9:11" s="25" customFormat="1" ht="14.25">
      <c r="I692" s="101"/>
      <c r="J692" s="101"/>
      <c r="K692" s="101"/>
    </row>
    <row r="693" spans="9:11" s="25" customFormat="1" ht="14.25">
      <c r="I693" s="101"/>
      <c r="J693" s="101"/>
      <c r="K693" s="101"/>
    </row>
    <row r="694" spans="9:11" s="25" customFormat="1" ht="14.25">
      <c r="I694" s="101"/>
      <c r="J694" s="101"/>
      <c r="K694" s="101"/>
    </row>
    <row r="695" spans="9:11" s="25" customFormat="1" ht="14.25">
      <c r="I695" s="101"/>
      <c r="J695" s="101"/>
      <c r="K695" s="101"/>
    </row>
    <row r="696" spans="9:11" s="25" customFormat="1" ht="14.25">
      <c r="I696" s="101"/>
      <c r="J696" s="101"/>
      <c r="K696" s="101"/>
    </row>
    <row r="697" spans="9:11" s="25" customFormat="1" ht="14.25">
      <c r="I697" s="101"/>
      <c r="J697" s="101"/>
      <c r="K697" s="101"/>
    </row>
    <row r="698" spans="9:11" s="25" customFormat="1" ht="14.25">
      <c r="I698" s="101"/>
      <c r="J698" s="101"/>
      <c r="K698" s="101"/>
    </row>
    <row r="699" spans="9:11" s="25" customFormat="1" ht="14.25">
      <c r="I699" s="101"/>
      <c r="J699" s="101"/>
      <c r="K699" s="101"/>
    </row>
    <row r="700" spans="9:11" s="25" customFormat="1" ht="14.25">
      <c r="I700" s="101"/>
      <c r="J700" s="101"/>
      <c r="K700" s="101"/>
    </row>
    <row r="701" spans="9:11" s="25" customFormat="1" ht="14.25">
      <c r="I701" s="101"/>
      <c r="J701" s="101"/>
      <c r="K701" s="101"/>
    </row>
    <row r="702" spans="9:11" s="25" customFormat="1" ht="14.25">
      <c r="I702" s="101"/>
      <c r="J702" s="101"/>
      <c r="K702" s="101"/>
    </row>
    <row r="703" spans="9:11" s="25" customFormat="1" ht="14.25">
      <c r="I703" s="101"/>
      <c r="J703" s="101"/>
      <c r="K703" s="101"/>
    </row>
    <row r="704" spans="9:11" s="25" customFormat="1" ht="14.25">
      <c r="I704" s="101"/>
      <c r="J704" s="101"/>
      <c r="K704" s="101"/>
    </row>
    <row r="705" spans="9:11" s="25" customFormat="1" ht="14.25">
      <c r="I705" s="101"/>
      <c r="J705" s="101"/>
      <c r="K705" s="101"/>
    </row>
    <row r="706" spans="9:11" s="25" customFormat="1" ht="14.25">
      <c r="I706" s="101"/>
      <c r="J706" s="101"/>
      <c r="K706" s="101"/>
    </row>
    <row r="707" spans="9:11" s="25" customFormat="1" ht="14.25">
      <c r="I707" s="101"/>
      <c r="J707" s="101"/>
      <c r="K707" s="101"/>
    </row>
    <row r="708" spans="9:11" s="25" customFormat="1" ht="14.25">
      <c r="I708" s="101"/>
      <c r="J708" s="101"/>
      <c r="K708" s="101"/>
    </row>
    <row r="709" spans="9:11" s="25" customFormat="1" ht="14.25">
      <c r="I709" s="101"/>
      <c r="J709" s="101"/>
      <c r="K709" s="101"/>
    </row>
    <row r="710" spans="9:11" s="25" customFormat="1" ht="14.25">
      <c r="I710" s="101"/>
      <c r="J710" s="101"/>
      <c r="K710" s="101"/>
    </row>
    <row r="711" spans="9:11" s="25" customFormat="1" ht="14.25">
      <c r="I711" s="101"/>
      <c r="J711" s="101"/>
      <c r="K711" s="101"/>
    </row>
    <row r="712" spans="9:11" s="25" customFormat="1" ht="14.25">
      <c r="I712" s="101"/>
      <c r="J712" s="101"/>
      <c r="K712" s="101"/>
    </row>
    <row r="713" spans="9:11" s="25" customFormat="1" ht="14.25">
      <c r="I713" s="101"/>
      <c r="J713" s="101"/>
      <c r="K713" s="101"/>
    </row>
    <row r="714" spans="9:11" s="25" customFormat="1" ht="14.25">
      <c r="I714" s="101"/>
      <c r="J714" s="101"/>
      <c r="K714" s="101"/>
    </row>
    <row r="715" spans="9:11" s="25" customFormat="1" ht="14.25">
      <c r="I715" s="101"/>
      <c r="J715" s="101"/>
      <c r="K715" s="101"/>
    </row>
    <row r="716" spans="9:11" s="25" customFormat="1" ht="14.25">
      <c r="I716" s="101"/>
      <c r="J716" s="101"/>
      <c r="K716" s="101"/>
    </row>
    <row r="717" spans="9:11" s="25" customFormat="1" ht="14.25">
      <c r="I717" s="101"/>
      <c r="J717" s="101"/>
      <c r="K717" s="101"/>
    </row>
    <row r="718" spans="9:11" s="25" customFormat="1" ht="14.25">
      <c r="I718" s="101"/>
      <c r="J718" s="101"/>
      <c r="K718" s="101"/>
    </row>
    <row r="719" spans="9:11" s="25" customFormat="1" ht="14.25">
      <c r="I719" s="101"/>
      <c r="J719" s="101"/>
      <c r="K719" s="101"/>
    </row>
    <row r="720" spans="9:11" s="25" customFormat="1" ht="14.25">
      <c r="I720" s="101"/>
      <c r="J720" s="101"/>
      <c r="K720" s="101"/>
    </row>
    <row r="721" spans="9:11" s="25" customFormat="1" ht="14.25">
      <c r="I721" s="101"/>
      <c r="J721" s="101"/>
      <c r="K721" s="101"/>
    </row>
    <row r="722" spans="9:11" s="25" customFormat="1" ht="14.25">
      <c r="I722" s="101"/>
      <c r="J722" s="101"/>
      <c r="K722" s="101"/>
    </row>
    <row r="723" spans="9:11" s="25" customFormat="1" ht="14.25">
      <c r="I723" s="101"/>
      <c r="J723" s="101"/>
      <c r="K723" s="101"/>
    </row>
    <row r="724" spans="9:11" s="25" customFormat="1" ht="14.25">
      <c r="I724" s="101"/>
      <c r="J724" s="101"/>
      <c r="K724" s="101"/>
    </row>
    <row r="725" spans="9:11" s="25" customFormat="1" ht="14.25">
      <c r="I725" s="101"/>
      <c r="J725" s="101"/>
      <c r="K725" s="101"/>
    </row>
    <row r="726" spans="9:11" s="25" customFormat="1" ht="14.25">
      <c r="I726" s="101"/>
      <c r="J726" s="101"/>
      <c r="K726" s="101"/>
    </row>
    <row r="727" spans="9:11" s="25" customFormat="1" ht="14.25">
      <c r="I727" s="101"/>
      <c r="J727" s="101"/>
      <c r="K727" s="101"/>
    </row>
    <row r="728" spans="9:11" s="25" customFormat="1" ht="14.25">
      <c r="I728" s="101"/>
      <c r="J728" s="101"/>
      <c r="K728" s="101"/>
    </row>
    <row r="729" spans="9:11" s="25" customFormat="1" ht="14.25">
      <c r="I729" s="101"/>
      <c r="J729" s="101"/>
      <c r="K729" s="101"/>
    </row>
    <row r="730" spans="9:11" s="25" customFormat="1" ht="14.25">
      <c r="I730" s="101"/>
      <c r="J730" s="101"/>
      <c r="K730" s="101"/>
    </row>
    <row r="731" spans="9:11" s="25" customFormat="1" ht="14.25">
      <c r="I731" s="101"/>
      <c r="J731" s="101"/>
      <c r="K731" s="101"/>
    </row>
    <row r="732" spans="9:11" s="25" customFormat="1" ht="14.25">
      <c r="I732" s="101"/>
      <c r="J732" s="101"/>
      <c r="K732" s="101"/>
    </row>
    <row r="733" spans="9:11" s="25" customFormat="1" ht="14.25">
      <c r="I733" s="101"/>
      <c r="J733" s="101"/>
      <c r="K733" s="101"/>
    </row>
    <row r="734" spans="9:11" s="25" customFormat="1" ht="14.25">
      <c r="I734" s="101"/>
      <c r="J734" s="101"/>
      <c r="K734" s="101"/>
    </row>
    <row r="735" spans="9:11" s="25" customFormat="1" ht="14.25">
      <c r="I735" s="101"/>
      <c r="J735" s="101"/>
      <c r="K735" s="101"/>
    </row>
    <row r="736" spans="9:11" s="25" customFormat="1" ht="14.25">
      <c r="I736" s="101"/>
      <c r="J736" s="101"/>
      <c r="K736" s="101"/>
    </row>
    <row r="737" spans="9:11" s="25" customFormat="1" ht="14.25">
      <c r="I737" s="101"/>
      <c r="J737" s="101"/>
      <c r="K737" s="101"/>
    </row>
    <row r="738" spans="9:11" s="25" customFormat="1" ht="14.25">
      <c r="I738" s="101"/>
      <c r="J738" s="101"/>
      <c r="K738" s="101"/>
    </row>
    <row r="739" spans="9:11" s="25" customFormat="1" ht="14.25">
      <c r="I739" s="101"/>
      <c r="J739" s="101"/>
      <c r="K739" s="101"/>
    </row>
    <row r="740" spans="9:11" s="25" customFormat="1" ht="14.25">
      <c r="I740" s="101"/>
      <c r="J740" s="101"/>
      <c r="K740" s="101"/>
    </row>
    <row r="741" spans="9:11" s="25" customFormat="1" ht="14.25">
      <c r="I741" s="101"/>
      <c r="J741" s="101"/>
      <c r="K741" s="101"/>
    </row>
    <row r="742" spans="9:11" s="25" customFormat="1" ht="14.25">
      <c r="I742" s="101"/>
      <c r="J742" s="101"/>
      <c r="K742" s="101"/>
    </row>
    <row r="743" spans="9:11" s="25" customFormat="1" ht="14.25">
      <c r="I743" s="101"/>
      <c r="J743" s="101"/>
      <c r="K743" s="101"/>
    </row>
    <row r="744" spans="9:11" s="25" customFormat="1" ht="14.25">
      <c r="I744" s="101"/>
      <c r="J744" s="101"/>
      <c r="K744" s="101"/>
    </row>
    <row r="745" spans="9:11" s="25" customFormat="1" ht="14.25">
      <c r="I745" s="101"/>
      <c r="J745" s="101"/>
      <c r="K745" s="101"/>
    </row>
    <row r="746" spans="9:11" s="25" customFormat="1" ht="14.25">
      <c r="I746" s="101"/>
      <c r="J746" s="101"/>
      <c r="K746" s="101"/>
    </row>
    <row r="747" spans="9:11" s="25" customFormat="1" ht="14.25">
      <c r="I747" s="101"/>
      <c r="J747" s="101"/>
      <c r="K747" s="101"/>
    </row>
    <row r="748" spans="9:11" s="25" customFormat="1" ht="14.25">
      <c r="I748" s="101"/>
      <c r="J748" s="101"/>
      <c r="K748" s="101"/>
    </row>
    <row r="749" spans="9:11" s="25" customFormat="1" ht="14.25">
      <c r="I749" s="101"/>
      <c r="J749" s="101"/>
      <c r="K749" s="101"/>
    </row>
    <row r="750" spans="9:11" s="25" customFormat="1" ht="14.25">
      <c r="I750" s="101"/>
      <c r="J750" s="101"/>
      <c r="K750" s="101"/>
    </row>
    <row r="751" spans="9:11" s="25" customFormat="1" ht="14.25">
      <c r="I751" s="101"/>
      <c r="J751" s="101"/>
      <c r="K751" s="101"/>
    </row>
    <row r="752" spans="9:11" s="25" customFormat="1" ht="14.25">
      <c r="I752" s="101"/>
      <c r="J752" s="101"/>
      <c r="K752" s="101"/>
    </row>
    <row r="753" spans="9:11" s="25" customFormat="1" ht="14.25">
      <c r="I753" s="101"/>
      <c r="J753" s="101"/>
      <c r="K753" s="101"/>
    </row>
    <row r="754" spans="9:11" s="25" customFormat="1" ht="14.25">
      <c r="I754" s="101"/>
      <c r="J754" s="101"/>
      <c r="K754" s="101"/>
    </row>
    <row r="755" spans="9:11" s="25" customFormat="1" ht="14.25">
      <c r="I755" s="101"/>
      <c r="J755" s="101"/>
      <c r="K755" s="101"/>
    </row>
    <row r="756" spans="9:11" s="25" customFormat="1" ht="14.25">
      <c r="I756" s="101"/>
      <c r="J756" s="101"/>
      <c r="K756" s="101"/>
    </row>
    <row r="757" spans="9:11" s="25" customFormat="1" ht="14.25">
      <c r="I757" s="101"/>
      <c r="J757" s="101"/>
      <c r="K757" s="101"/>
    </row>
    <row r="758" spans="9:11" s="25" customFormat="1" ht="14.25">
      <c r="I758" s="101"/>
      <c r="J758" s="101"/>
      <c r="K758" s="101"/>
    </row>
    <row r="759" spans="9:11" s="25" customFormat="1" ht="14.25">
      <c r="I759" s="101"/>
      <c r="J759" s="101"/>
      <c r="K759" s="101"/>
    </row>
    <row r="760" spans="9:11" s="25" customFormat="1" ht="14.25">
      <c r="I760" s="101"/>
      <c r="J760" s="101"/>
      <c r="K760" s="101"/>
    </row>
    <row r="761" spans="9:11" s="25" customFormat="1" ht="14.25">
      <c r="I761" s="101"/>
      <c r="J761" s="101"/>
      <c r="K761" s="101"/>
    </row>
    <row r="762" spans="9:11" s="25" customFormat="1" ht="14.25">
      <c r="I762" s="101"/>
      <c r="J762" s="101"/>
      <c r="K762" s="101"/>
    </row>
    <row r="763" spans="9:11" s="25" customFormat="1" ht="14.25">
      <c r="I763" s="101"/>
      <c r="J763" s="101"/>
      <c r="K763" s="101"/>
    </row>
    <row r="764" spans="9:11" s="25" customFormat="1" ht="14.25">
      <c r="I764" s="101"/>
      <c r="J764" s="101"/>
      <c r="K764" s="101"/>
    </row>
    <row r="765" spans="9:11" s="25" customFormat="1" ht="14.25">
      <c r="I765" s="101"/>
      <c r="J765" s="101"/>
      <c r="K765" s="101"/>
    </row>
    <row r="766" spans="9:11" s="25" customFormat="1" ht="14.25">
      <c r="I766" s="101"/>
      <c r="J766" s="101"/>
      <c r="K766" s="101"/>
    </row>
    <row r="767" spans="9:11" s="25" customFormat="1" ht="14.25">
      <c r="I767" s="101"/>
      <c r="J767" s="101"/>
      <c r="K767" s="101"/>
    </row>
    <row r="768" spans="9:11" s="25" customFormat="1" ht="14.25">
      <c r="I768" s="101"/>
      <c r="J768" s="101"/>
      <c r="K768" s="101"/>
    </row>
    <row r="769" spans="9:11" s="25" customFormat="1" ht="14.25">
      <c r="I769" s="101"/>
      <c r="J769" s="101"/>
      <c r="K769" s="101"/>
    </row>
    <row r="770" spans="9:11" s="25" customFormat="1" ht="14.25">
      <c r="I770" s="101"/>
      <c r="J770" s="101"/>
      <c r="K770" s="101"/>
    </row>
    <row r="771" spans="9:11" s="25" customFormat="1" ht="14.25">
      <c r="I771" s="101"/>
      <c r="J771" s="101"/>
      <c r="K771" s="101"/>
    </row>
    <row r="772" spans="9:11" s="25" customFormat="1" ht="14.25">
      <c r="I772" s="101"/>
      <c r="J772" s="101"/>
      <c r="K772" s="101"/>
    </row>
    <row r="773" spans="9:11" s="25" customFormat="1" ht="14.25">
      <c r="I773" s="101"/>
      <c r="J773" s="101"/>
      <c r="K773" s="101"/>
    </row>
    <row r="774" spans="9:11" s="25" customFormat="1" ht="14.25">
      <c r="I774" s="101"/>
      <c r="J774" s="101"/>
      <c r="K774" s="101"/>
    </row>
    <row r="775" spans="9:11" s="25" customFormat="1" ht="14.25">
      <c r="I775" s="101"/>
      <c r="J775" s="101"/>
      <c r="K775" s="101"/>
    </row>
    <row r="776" spans="9:11" s="25" customFormat="1" ht="14.25">
      <c r="I776" s="101"/>
      <c r="J776" s="101"/>
      <c r="K776" s="101"/>
    </row>
    <row r="777" spans="9:11" s="25" customFormat="1" ht="14.25">
      <c r="I777" s="101"/>
      <c r="J777" s="101"/>
      <c r="K777" s="101"/>
    </row>
    <row r="778" spans="9:11" s="25" customFormat="1" ht="14.25">
      <c r="I778" s="101"/>
      <c r="J778" s="101"/>
      <c r="K778" s="101"/>
    </row>
    <row r="779" spans="9:11" s="25" customFormat="1" ht="14.25">
      <c r="I779" s="101"/>
      <c r="J779" s="101"/>
      <c r="K779" s="101"/>
    </row>
    <row r="780" spans="9:11" s="25" customFormat="1" ht="14.25">
      <c r="I780" s="101"/>
      <c r="J780" s="101"/>
      <c r="K780" s="101"/>
    </row>
    <row r="781" spans="9:11" s="25" customFormat="1" ht="14.25">
      <c r="I781" s="101"/>
      <c r="J781" s="101"/>
      <c r="K781" s="101"/>
    </row>
    <row r="782" spans="9:11" s="25" customFormat="1" ht="14.25">
      <c r="I782" s="101"/>
      <c r="J782" s="101"/>
      <c r="K782" s="101"/>
    </row>
    <row r="783" spans="9:11" s="25" customFormat="1" ht="14.25">
      <c r="I783" s="101"/>
      <c r="J783" s="101"/>
      <c r="K783" s="101"/>
    </row>
    <row r="784" spans="9:11" s="25" customFormat="1" ht="14.25">
      <c r="I784" s="101"/>
      <c r="J784" s="101"/>
      <c r="K784" s="101"/>
    </row>
    <row r="785" spans="9:11" s="25" customFormat="1" ht="14.25">
      <c r="I785" s="101"/>
      <c r="J785" s="101"/>
      <c r="K785" s="101"/>
    </row>
    <row r="786" spans="9:11" s="25" customFormat="1" ht="14.25">
      <c r="I786" s="101"/>
      <c r="J786" s="101"/>
      <c r="K786" s="101"/>
    </row>
    <row r="787" spans="9:11" s="25" customFormat="1" ht="14.25">
      <c r="I787" s="101"/>
      <c r="J787" s="101"/>
      <c r="K787" s="101"/>
    </row>
    <row r="788" spans="9:11" s="25" customFormat="1" ht="14.25">
      <c r="I788" s="101"/>
      <c r="J788" s="101"/>
      <c r="K788" s="101"/>
    </row>
    <row r="789" spans="9:11" s="25" customFormat="1" ht="14.25">
      <c r="I789" s="101"/>
      <c r="J789" s="101"/>
      <c r="K789" s="101"/>
    </row>
    <row r="790" spans="9:11" s="25" customFormat="1" ht="14.25">
      <c r="I790" s="101"/>
      <c r="J790" s="101"/>
      <c r="K790" s="101"/>
    </row>
    <row r="791" spans="9:11" s="25" customFormat="1" ht="14.25">
      <c r="I791" s="101"/>
      <c r="J791" s="101"/>
      <c r="K791" s="101"/>
    </row>
    <row r="792" spans="9:11" s="25" customFormat="1" ht="14.25">
      <c r="I792" s="101"/>
      <c r="J792" s="101"/>
      <c r="K792" s="101"/>
    </row>
    <row r="793" spans="9:11" s="25" customFormat="1" ht="14.25">
      <c r="I793" s="101"/>
      <c r="J793" s="101"/>
      <c r="K793" s="101"/>
    </row>
    <row r="794" spans="9:11" s="25" customFormat="1" ht="14.25">
      <c r="I794" s="101"/>
      <c r="J794" s="101"/>
      <c r="K794" s="101"/>
    </row>
    <row r="795" spans="9:11" s="25" customFormat="1" ht="14.25">
      <c r="I795" s="101"/>
      <c r="J795" s="101"/>
      <c r="K795" s="101"/>
    </row>
    <row r="796" spans="9:11" s="25" customFormat="1" ht="14.25">
      <c r="I796" s="101"/>
      <c r="J796" s="101"/>
      <c r="K796" s="101"/>
    </row>
    <row r="797" spans="9:11" s="25" customFormat="1" ht="14.25">
      <c r="I797" s="101"/>
      <c r="J797" s="101"/>
      <c r="K797" s="101"/>
    </row>
    <row r="798" spans="9:11" s="25" customFormat="1" ht="14.25">
      <c r="I798" s="101"/>
      <c r="J798" s="101"/>
      <c r="K798" s="101"/>
    </row>
    <row r="799" spans="9:11" s="25" customFormat="1" ht="14.25">
      <c r="I799" s="101"/>
      <c r="J799" s="101"/>
      <c r="K799" s="101"/>
    </row>
    <row r="800" spans="9:11" s="25" customFormat="1" ht="14.25">
      <c r="I800" s="101"/>
      <c r="J800" s="101"/>
      <c r="K800" s="101"/>
    </row>
    <row r="801" spans="9:11" s="25" customFormat="1" ht="14.25">
      <c r="I801" s="101"/>
      <c r="J801" s="101"/>
      <c r="K801" s="101"/>
    </row>
    <row r="802" spans="9:11" s="25" customFormat="1" ht="14.25">
      <c r="I802" s="101"/>
      <c r="J802" s="101"/>
      <c r="K802" s="101"/>
    </row>
    <row r="803" spans="9:11" s="25" customFormat="1" ht="14.25">
      <c r="I803" s="101"/>
      <c r="J803" s="101"/>
      <c r="K803" s="101"/>
    </row>
    <row r="804" spans="9:11" s="25" customFormat="1" ht="14.25">
      <c r="I804" s="101"/>
      <c r="J804" s="101"/>
      <c r="K804" s="101"/>
    </row>
    <row r="805" spans="9:11" s="25" customFormat="1" ht="14.25">
      <c r="I805" s="101"/>
      <c r="J805" s="101"/>
      <c r="K805" s="101"/>
    </row>
    <row r="806" spans="9:11" s="25" customFormat="1" ht="14.25">
      <c r="I806" s="101"/>
      <c r="J806" s="101"/>
      <c r="K806" s="101"/>
    </row>
    <row r="807" spans="9:11" s="25" customFormat="1" ht="14.25">
      <c r="I807" s="101"/>
      <c r="J807" s="101"/>
      <c r="K807" s="101"/>
    </row>
    <row r="808" spans="9:11" s="25" customFormat="1" ht="14.25">
      <c r="I808" s="101"/>
      <c r="J808" s="101"/>
      <c r="K808" s="101"/>
    </row>
    <row r="809" spans="9:11" s="25" customFormat="1" ht="14.25">
      <c r="I809" s="101"/>
      <c r="J809" s="101"/>
      <c r="K809" s="101"/>
    </row>
    <row r="810" spans="9:11" s="25" customFormat="1" ht="14.25">
      <c r="I810" s="101"/>
      <c r="J810" s="101"/>
      <c r="K810" s="101"/>
    </row>
    <row r="811" spans="9:11" s="25" customFormat="1" ht="14.25">
      <c r="I811" s="101"/>
      <c r="J811" s="101"/>
      <c r="K811" s="101"/>
    </row>
    <row r="812" spans="9:11" s="25" customFormat="1" ht="14.25">
      <c r="I812" s="101"/>
      <c r="J812" s="101"/>
      <c r="K812" s="101"/>
    </row>
    <row r="813" spans="9:11" s="25" customFormat="1" ht="14.25">
      <c r="I813" s="101"/>
      <c r="J813" s="101"/>
      <c r="K813" s="101"/>
    </row>
    <row r="814" spans="9:11" s="25" customFormat="1" ht="14.25">
      <c r="I814" s="101"/>
      <c r="J814" s="101"/>
      <c r="K814" s="101"/>
    </row>
    <row r="815" spans="9:11" s="25" customFormat="1" ht="14.25">
      <c r="I815" s="101"/>
      <c r="J815" s="101"/>
      <c r="K815" s="101"/>
    </row>
    <row r="816" spans="9:11" s="25" customFormat="1" ht="14.25">
      <c r="I816" s="101"/>
      <c r="J816" s="101"/>
      <c r="K816" s="101"/>
    </row>
    <row r="817" spans="9:11" s="25" customFormat="1" ht="14.25">
      <c r="I817" s="101"/>
      <c r="J817" s="101"/>
      <c r="K817" s="101"/>
    </row>
    <row r="818" spans="9:11" s="25" customFormat="1" ht="14.25">
      <c r="I818" s="101"/>
      <c r="J818" s="101"/>
      <c r="K818" s="101"/>
    </row>
    <row r="819" spans="9:11" s="25" customFormat="1" ht="14.25">
      <c r="I819" s="101"/>
      <c r="J819" s="101"/>
      <c r="K819" s="101"/>
    </row>
    <row r="820" spans="9:11" s="25" customFormat="1" ht="14.25">
      <c r="I820" s="101"/>
      <c r="J820" s="101"/>
      <c r="K820" s="101"/>
    </row>
    <row r="821" spans="9:11" s="25" customFormat="1" ht="14.25">
      <c r="I821" s="101"/>
      <c r="J821" s="101"/>
      <c r="K821" s="101"/>
    </row>
    <row r="822" spans="9:11" s="25" customFormat="1" ht="14.25">
      <c r="I822" s="101"/>
      <c r="J822" s="101"/>
      <c r="K822" s="101"/>
    </row>
    <row r="823" spans="9:11" s="25" customFormat="1" ht="14.25">
      <c r="I823" s="101"/>
      <c r="J823" s="101"/>
      <c r="K823" s="101"/>
    </row>
    <row r="824" spans="9:11" s="25" customFormat="1" ht="14.25">
      <c r="I824" s="101"/>
      <c r="J824" s="101"/>
      <c r="K824" s="101"/>
    </row>
    <row r="825" spans="9:11" s="25" customFormat="1" ht="14.25">
      <c r="I825" s="101"/>
      <c r="J825" s="101"/>
      <c r="K825" s="101"/>
    </row>
    <row r="826" spans="9:11" s="25" customFormat="1" ht="14.25">
      <c r="I826" s="101"/>
      <c r="J826" s="101"/>
      <c r="K826" s="101"/>
    </row>
    <row r="827" spans="9:11" s="25" customFormat="1" ht="14.25">
      <c r="I827" s="101"/>
      <c r="J827" s="101"/>
      <c r="K827" s="101"/>
    </row>
    <row r="828" spans="9:11" s="25" customFormat="1" ht="14.25">
      <c r="I828" s="101"/>
      <c r="J828" s="101"/>
      <c r="K828" s="101"/>
    </row>
    <row r="829" spans="9:11" s="25" customFormat="1" ht="14.25">
      <c r="I829" s="101"/>
      <c r="J829" s="101"/>
      <c r="K829" s="101"/>
    </row>
    <row r="830" spans="9:11" s="25" customFormat="1" ht="14.25">
      <c r="I830" s="101"/>
      <c r="J830" s="101"/>
      <c r="K830" s="101"/>
    </row>
    <row r="831" spans="9:11" s="25" customFormat="1" ht="14.25">
      <c r="I831" s="101"/>
      <c r="J831" s="101"/>
      <c r="K831" s="101"/>
    </row>
    <row r="832" spans="9:11" s="25" customFormat="1" ht="14.25">
      <c r="I832" s="101"/>
      <c r="J832" s="101"/>
      <c r="K832" s="101"/>
    </row>
    <row r="833" spans="9:11" s="25" customFormat="1" ht="14.25">
      <c r="I833" s="101"/>
      <c r="J833" s="101"/>
      <c r="K833" s="101"/>
    </row>
    <row r="834" spans="9:11" s="25" customFormat="1" ht="14.25">
      <c r="I834" s="101"/>
      <c r="J834" s="101"/>
      <c r="K834" s="101"/>
    </row>
    <row r="835" spans="9:11" s="25" customFormat="1" ht="14.25">
      <c r="I835" s="101"/>
      <c r="J835" s="101"/>
      <c r="K835" s="101"/>
    </row>
    <row r="836" spans="9:11" s="25" customFormat="1" ht="14.25">
      <c r="I836" s="101"/>
      <c r="J836" s="101"/>
      <c r="K836" s="101"/>
    </row>
    <row r="837" spans="9:11" s="25" customFormat="1" ht="14.25">
      <c r="I837" s="101"/>
      <c r="J837" s="101"/>
      <c r="K837" s="101"/>
    </row>
    <row r="838" spans="9:11" s="25" customFormat="1" ht="14.25">
      <c r="I838" s="101"/>
      <c r="J838" s="101"/>
      <c r="K838" s="101"/>
    </row>
    <row r="839" spans="9:11" s="25" customFormat="1" ht="14.25">
      <c r="I839" s="101"/>
      <c r="J839" s="101"/>
      <c r="K839" s="101"/>
    </row>
    <row r="840" spans="9:11" s="25" customFormat="1" ht="14.25">
      <c r="I840" s="101"/>
      <c r="J840" s="101"/>
      <c r="K840" s="101"/>
    </row>
    <row r="841" spans="9:11" s="25" customFormat="1" ht="14.25">
      <c r="I841" s="101"/>
      <c r="J841" s="101"/>
      <c r="K841" s="101"/>
    </row>
    <row r="842" spans="9:11" s="25" customFormat="1" ht="14.25">
      <c r="I842" s="101"/>
      <c r="J842" s="101"/>
      <c r="K842" s="101"/>
    </row>
    <row r="843" spans="9:11" s="25" customFormat="1" ht="14.25">
      <c r="I843" s="101"/>
      <c r="J843" s="101"/>
      <c r="K843" s="101"/>
    </row>
    <row r="844" spans="9:11" s="25" customFormat="1" ht="14.25">
      <c r="I844" s="101"/>
      <c r="J844" s="101"/>
      <c r="K844" s="101"/>
    </row>
    <row r="845" spans="9:11" s="25" customFormat="1" ht="14.25">
      <c r="I845" s="101"/>
      <c r="J845" s="101"/>
      <c r="K845" s="101"/>
    </row>
    <row r="846" spans="9:11" s="25" customFormat="1" ht="14.25">
      <c r="I846" s="101"/>
      <c r="J846" s="101"/>
      <c r="K846" s="101"/>
    </row>
    <row r="847" spans="9:11" s="25" customFormat="1" ht="14.25">
      <c r="I847" s="101"/>
      <c r="J847" s="101"/>
      <c r="K847" s="101"/>
    </row>
    <row r="848" spans="9:11" s="25" customFormat="1" ht="14.25">
      <c r="I848" s="101"/>
      <c r="J848" s="101"/>
      <c r="K848" s="101"/>
    </row>
    <row r="849" spans="9:11" s="25" customFormat="1" ht="14.25">
      <c r="I849" s="101"/>
      <c r="J849" s="101"/>
      <c r="K849" s="101"/>
    </row>
    <row r="850" spans="9:11" s="25" customFormat="1" ht="14.25">
      <c r="I850" s="101"/>
      <c r="J850" s="101"/>
      <c r="K850" s="101"/>
    </row>
    <row r="851" spans="9:11" s="25" customFormat="1" ht="14.25">
      <c r="I851" s="101"/>
      <c r="J851" s="101"/>
      <c r="K851" s="101"/>
    </row>
    <row r="852" spans="9:11" s="25" customFormat="1" ht="14.25">
      <c r="I852" s="101"/>
      <c r="J852" s="101"/>
      <c r="K852" s="101"/>
    </row>
    <row r="853" spans="9:11" s="25" customFormat="1" ht="14.25">
      <c r="I853" s="101"/>
      <c r="J853" s="101"/>
      <c r="K853" s="101"/>
    </row>
    <row r="854" spans="9:11" s="25" customFormat="1" ht="14.25">
      <c r="I854" s="101"/>
      <c r="J854" s="101"/>
      <c r="K854" s="101"/>
    </row>
    <row r="855" spans="9:11" s="25" customFormat="1" ht="14.25">
      <c r="I855" s="101"/>
      <c r="J855" s="101"/>
      <c r="K855" s="101"/>
    </row>
    <row r="856" spans="9:11" s="25" customFormat="1" ht="14.25">
      <c r="I856" s="101"/>
      <c r="J856" s="101"/>
      <c r="K856" s="101"/>
    </row>
    <row r="857" spans="9:11" s="25" customFormat="1" ht="14.25">
      <c r="I857" s="101"/>
      <c r="J857" s="101"/>
      <c r="K857" s="101"/>
    </row>
    <row r="858" spans="9:11" s="25" customFormat="1" ht="14.25">
      <c r="I858" s="101"/>
      <c r="J858" s="101"/>
      <c r="K858" s="101"/>
    </row>
    <row r="859" spans="9:11" s="25" customFormat="1" ht="14.25">
      <c r="I859" s="101"/>
      <c r="J859" s="101"/>
      <c r="K859" s="101"/>
    </row>
    <row r="860" spans="9:11" s="25" customFormat="1" ht="14.25">
      <c r="I860" s="101"/>
      <c r="J860" s="101"/>
      <c r="K860" s="101"/>
    </row>
    <row r="861" spans="9:11" s="25" customFormat="1" ht="14.25">
      <c r="I861" s="101"/>
      <c r="J861" s="101"/>
      <c r="K861" s="101"/>
    </row>
    <row r="862" spans="9:11" s="25" customFormat="1" ht="14.25">
      <c r="I862" s="101"/>
      <c r="J862" s="101"/>
      <c r="K862" s="101"/>
    </row>
    <row r="863" spans="9:11" s="25" customFormat="1" ht="14.25">
      <c r="I863" s="101"/>
      <c r="J863" s="101"/>
      <c r="K863" s="101"/>
    </row>
    <row r="864" spans="9:11" s="25" customFormat="1" ht="14.25">
      <c r="I864" s="101"/>
      <c r="J864" s="101"/>
      <c r="K864" s="101"/>
    </row>
    <row r="865" spans="9:11" s="25" customFormat="1" ht="14.25">
      <c r="I865" s="101"/>
      <c r="J865" s="101"/>
      <c r="K865" s="101"/>
    </row>
    <row r="866" spans="9:11" s="25" customFormat="1" ht="14.25">
      <c r="I866" s="101"/>
      <c r="J866" s="101"/>
      <c r="K866" s="101"/>
    </row>
    <row r="867" spans="9:11" s="25" customFormat="1" ht="14.25">
      <c r="I867" s="101"/>
      <c r="J867" s="101"/>
      <c r="K867" s="101"/>
    </row>
    <row r="868" spans="9:11" s="25" customFormat="1" ht="14.25">
      <c r="I868" s="101"/>
      <c r="J868" s="101"/>
      <c r="K868" s="101"/>
    </row>
    <row r="869" spans="9:11" s="25" customFormat="1" ht="14.25">
      <c r="I869" s="101"/>
      <c r="J869" s="101"/>
      <c r="K869" s="101"/>
    </row>
    <row r="870" spans="9:11" s="25" customFormat="1" ht="14.25">
      <c r="I870" s="101"/>
      <c r="J870" s="101"/>
      <c r="K870" s="101"/>
    </row>
    <row r="871" spans="9:11" s="25" customFormat="1" ht="14.25">
      <c r="I871" s="101"/>
      <c r="J871" s="101"/>
      <c r="K871" s="101"/>
    </row>
    <row r="872" spans="9:11" s="25" customFormat="1" ht="14.25">
      <c r="I872" s="101"/>
      <c r="J872" s="101"/>
      <c r="K872" s="101"/>
    </row>
    <row r="873" spans="9:11" s="25" customFormat="1" ht="14.25">
      <c r="I873" s="101"/>
      <c r="J873" s="101"/>
      <c r="K873" s="101"/>
    </row>
    <row r="874" spans="9:11" s="25" customFormat="1" ht="14.25">
      <c r="I874" s="101"/>
      <c r="J874" s="101"/>
      <c r="K874" s="101"/>
    </row>
    <row r="875" spans="9:11" s="25" customFormat="1" ht="14.25">
      <c r="I875" s="101"/>
      <c r="J875" s="101"/>
      <c r="K875" s="101"/>
    </row>
    <row r="876" spans="9:11" s="25" customFormat="1" ht="14.25">
      <c r="I876" s="101"/>
      <c r="J876" s="101"/>
      <c r="K876" s="101"/>
    </row>
    <row r="877" spans="9:11" s="25" customFormat="1" ht="14.25">
      <c r="I877" s="101"/>
      <c r="J877" s="101"/>
      <c r="K877" s="101"/>
    </row>
    <row r="878" spans="9:11" s="25" customFormat="1" ht="14.25">
      <c r="I878" s="101"/>
      <c r="J878" s="101"/>
      <c r="K878" s="101"/>
    </row>
    <row r="879" spans="9:11" s="25" customFormat="1" ht="14.25">
      <c r="I879" s="101"/>
      <c r="J879" s="101"/>
      <c r="K879" s="101"/>
    </row>
    <row r="880" spans="9:11" s="25" customFormat="1" ht="14.25">
      <c r="I880" s="101"/>
      <c r="J880" s="101"/>
      <c r="K880" s="101"/>
    </row>
    <row r="881" spans="9:11" s="25" customFormat="1" ht="14.25">
      <c r="I881" s="101"/>
      <c r="J881" s="101"/>
      <c r="K881" s="101"/>
    </row>
    <row r="882" spans="9:11" s="25" customFormat="1" ht="14.25">
      <c r="I882" s="101"/>
      <c r="J882" s="101"/>
      <c r="K882" s="101"/>
    </row>
    <row r="883" spans="9:11" s="25" customFormat="1" ht="14.25">
      <c r="I883" s="101"/>
      <c r="J883" s="101"/>
      <c r="K883" s="101"/>
    </row>
    <row r="884" spans="9:11" s="25" customFormat="1" ht="14.25">
      <c r="I884" s="101"/>
      <c r="J884" s="101"/>
      <c r="K884" s="101"/>
    </row>
    <row r="885" spans="9:11" s="25" customFormat="1" ht="14.25">
      <c r="I885" s="101"/>
      <c r="J885" s="101"/>
      <c r="K885" s="101"/>
    </row>
    <row r="886" spans="9:11" s="25" customFormat="1" ht="14.25">
      <c r="I886" s="101"/>
      <c r="J886" s="101"/>
      <c r="K886" s="101"/>
    </row>
    <row r="887" spans="9:11" s="25" customFormat="1" ht="14.25">
      <c r="I887" s="101"/>
      <c r="J887" s="101"/>
      <c r="K887" s="101"/>
    </row>
    <row r="888" spans="9:11" s="25" customFormat="1" ht="14.25">
      <c r="I888" s="101"/>
      <c r="J888" s="101"/>
      <c r="K888" s="101"/>
    </row>
    <row r="889" spans="9:11" s="25" customFormat="1" ht="14.25">
      <c r="I889" s="101"/>
      <c r="J889" s="101"/>
      <c r="K889" s="101"/>
    </row>
    <row r="890" spans="9:11" s="25" customFormat="1" ht="14.25">
      <c r="I890" s="101"/>
      <c r="J890" s="101"/>
      <c r="K890" s="101"/>
    </row>
    <row r="891" spans="9:11" s="25" customFormat="1" ht="14.25">
      <c r="I891" s="101"/>
      <c r="J891" s="101"/>
      <c r="K891" s="101"/>
    </row>
    <row r="892" spans="9:11" s="25" customFormat="1" ht="14.25">
      <c r="I892" s="101"/>
      <c r="J892" s="101"/>
      <c r="K892" s="101"/>
    </row>
    <row r="893" spans="9:11" s="25" customFormat="1" ht="14.25">
      <c r="I893" s="101"/>
      <c r="J893" s="101"/>
      <c r="K893" s="101"/>
    </row>
    <row r="894" spans="9:11" s="25" customFormat="1" ht="14.25">
      <c r="I894" s="101"/>
      <c r="J894" s="101"/>
      <c r="K894" s="101"/>
    </row>
    <row r="895" spans="9:11" s="25" customFormat="1" ht="14.25">
      <c r="I895" s="101"/>
      <c r="J895" s="101"/>
      <c r="K895" s="101"/>
    </row>
    <row r="896" spans="9:11" s="25" customFormat="1" ht="14.25">
      <c r="I896" s="101"/>
      <c r="J896" s="101"/>
      <c r="K896" s="101"/>
    </row>
    <row r="897" spans="9:11" s="25" customFormat="1" ht="14.25">
      <c r="I897" s="101"/>
      <c r="J897" s="101"/>
      <c r="K897" s="101"/>
    </row>
    <row r="898" spans="9:11" s="25" customFormat="1" ht="14.25">
      <c r="I898" s="101"/>
      <c r="J898" s="101"/>
      <c r="K898" s="101"/>
    </row>
    <row r="899" spans="9:11" s="25" customFormat="1" ht="14.25">
      <c r="I899" s="101"/>
      <c r="J899" s="101"/>
      <c r="K899" s="101"/>
    </row>
    <row r="900" spans="9:11" s="25" customFormat="1" ht="14.25">
      <c r="I900" s="101"/>
      <c r="J900" s="101"/>
      <c r="K900" s="101"/>
    </row>
    <row r="901" spans="9:11" s="25" customFormat="1" ht="14.25">
      <c r="I901" s="101"/>
      <c r="J901" s="101"/>
      <c r="K901" s="101"/>
    </row>
    <row r="902" spans="9:11" s="25" customFormat="1" ht="14.25">
      <c r="I902" s="101"/>
      <c r="J902" s="101"/>
      <c r="K902" s="101"/>
    </row>
    <row r="903" spans="9:11" s="25" customFormat="1" ht="14.25">
      <c r="I903" s="101"/>
      <c r="J903" s="101"/>
      <c r="K903" s="101"/>
    </row>
    <row r="904" spans="9:11" s="25" customFormat="1" ht="14.25">
      <c r="I904" s="101"/>
      <c r="J904" s="101"/>
      <c r="K904" s="101"/>
    </row>
    <row r="905" spans="9:11" s="25" customFormat="1" ht="14.25">
      <c r="I905" s="101"/>
      <c r="J905" s="101"/>
      <c r="K905" s="101"/>
    </row>
    <row r="906" spans="9:11" s="25" customFormat="1" ht="14.25">
      <c r="I906" s="101"/>
      <c r="J906" s="101"/>
      <c r="K906" s="101"/>
    </row>
    <row r="907" spans="9:11" s="25" customFormat="1" ht="14.25">
      <c r="I907" s="101"/>
      <c r="J907" s="101"/>
      <c r="K907" s="101"/>
    </row>
    <row r="908" spans="9:11" s="25" customFormat="1" ht="14.25">
      <c r="I908" s="101"/>
      <c r="J908" s="101"/>
      <c r="K908" s="101"/>
    </row>
    <row r="909" spans="9:11" s="25" customFormat="1" ht="14.25">
      <c r="I909" s="101"/>
      <c r="J909" s="101"/>
      <c r="K909" s="101"/>
    </row>
    <row r="910" spans="9:11" s="25" customFormat="1" ht="14.25">
      <c r="I910" s="101"/>
      <c r="J910" s="101"/>
      <c r="K910" s="101"/>
    </row>
    <row r="911" spans="9:11" s="25" customFormat="1" ht="14.25">
      <c r="I911" s="101"/>
      <c r="J911" s="101"/>
      <c r="K911" s="101"/>
    </row>
    <row r="912" spans="9:11" s="25" customFormat="1" ht="14.25">
      <c r="I912" s="101"/>
      <c r="J912" s="101"/>
      <c r="K912" s="101"/>
    </row>
    <row r="913" spans="9:11" s="25" customFormat="1" ht="14.25">
      <c r="I913" s="101"/>
      <c r="J913" s="101"/>
      <c r="K913" s="101"/>
    </row>
    <row r="914" spans="9:11" s="25" customFormat="1" ht="14.25">
      <c r="I914" s="101"/>
      <c r="J914" s="101"/>
      <c r="K914" s="101"/>
    </row>
    <row r="915" spans="9:11" s="25" customFormat="1" ht="14.25">
      <c r="I915" s="101"/>
      <c r="J915" s="101"/>
      <c r="K915" s="101"/>
    </row>
    <row r="916" spans="9:11" s="25" customFormat="1" ht="14.25">
      <c r="I916" s="101"/>
      <c r="J916" s="101"/>
      <c r="K916" s="101"/>
    </row>
    <row r="917" spans="9:11" s="25" customFormat="1" ht="14.25">
      <c r="I917" s="101"/>
      <c r="J917" s="101"/>
      <c r="K917" s="101"/>
    </row>
    <row r="918" spans="9:11" s="25" customFormat="1" ht="14.25">
      <c r="I918" s="101"/>
      <c r="J918" s="101"/>
      <c r="K918" s="101"/>
    </row>
    <row r="919" spans="9:11" s="25" customFormat="1" ht="14.25">
      <c r="I919" s="101"/>
      <c r="J919" s="101"/>
      <c r="K919" s="101"/>
    </row>
    <row r="920" spans="9:11" s="25" customFormat="1" ht="14.25">
      <c r="I920" s="101"/>
      <c r="J920" s="101"/>
      <c r="K920" s="101"/>
    </row>
    <row r="921" spans="9:11" s="25" customFormat="1" ht="14.25">
      <c r="I921" s="101"/>
      <c r="J921" s="101"/>
      <c r="K921" s="101"/>
    </row>
    <row r="922" spans="9:11" s="25" customFormat="1" ht="14.25">
      <c r="I922" s="101"/>
      <c r="J922" s="101"/>
      <c r="K922" s="101"/>
    </row>
    <row r="923" spans="9:11" s="25" customFormat="1" ht="14.25">
      <c r="I923" s="101"/>
      <c r="J923" s="101"/>
      <c r="K923" s="101"/>
    </row>
    <row r="924" spans="9:11" s="25" customFormat="1" ht="14.25">
      <c r="I924" s="101"/>
      <c r="J924" s="101"/>
      <c r="K924" s="101"/>
    </row>
    <row r="925" spans="9:11" s="25" customFormat="1" ht="14.25">
      <c r="I925" s="101"/>
      <c r="J925" s="101"/>
      <c r="K925" s="101"/>
    </row>
    <row r="926" spans="9:11" s="25" customFormat="1" ht="14.25">
      <c r="I926" s="101"/>
      <c r="J926" s="101"/>
      <c r="K926" s="101"/>
    </row>
    <row r="927" spans="9:11" s="25" customFormat="1" ht="14.25">
      <c r="I927" s="101"/>
      <c r="J927" s="101"/>
      <c r="K927" s="101"/>
    </row>
    <row r="928" spans="9:11" s="25" customFormat="1" ht="14.25">
      <c r="I928" s="101"/>
      <c r="J928" s="101"/>
      <c r="K928" s="101"/>
    </row>
    <row r="929" spans="9:11" s="25" customFormat="1" ht="14.25">
      <c r="I929" s="101"/>
      <c r="J929" s="101"/>
      <c r="K929" s="101"/>
    </row>
    <row r="930" spans="9:11" s="25" customFormat="1" ht="14.25">
      <c r="I930" s="101"/>
      <c r="J930" s="101"/>
      <c r="K930" s="101"/>
    </row>
    <row r="931" spans="9:11" s="25" customFormat="1" ht="14.25">
      <c r="I931" s="101"/>
      <c r="J931" s="101"/>
      <c r="K931" s="101"/>
    </row>
    <row r="932" spans="9:11" s="25" customFormat="1" ht="14.25">
      <c r="I932" s="101"/>
      <c r="J932" s="101"/>
      <c r="K932" s="101"/>
    </row>
    <row r="933" spans="9:11" s="25" customFormat="1" ht="14.25">
      <c r="I933" s="101"/>
      <c r="J933" s="101"/>
      <c r="K933" s="101"/>
    </row>
    <row r="934" spans="9:11" s="25" customFormat="1" ht="14.25">
      <c r="I934" s="101"/>
      <c r="J934" s="101"/>
      <c r="K934" s="101"/>
    </row>
    <row r="935" spans="9:11" s="25" customFormat="1" ht="14.25">
      <c r="I935" s="101"/>
      <c r="J935" s="101"/>
      <c r="K935" s="101"/>
    </row>
    <row r="936" spans="9:11" s="25" customFormat="1" ht="14.25">
      <c r="I936" s="101"/>
      <c r="J936" s="101"/>
      <c r="K936" s="101"/>
    </row>
    <row r="937" spans="9:11" s="25" customFormat="1" ht="14.25">
      <c r="I937" s="101"/>
      <c r="J937" s="101"/>
      <c r="K937" s="101"/>
    </row>
    <row r="938" spans="9:11" s="25" customFormat="1" ht="14.25">
      <c r="I938" s="101"/>
      <c r="J938" s="101"/>
      <c r="K938" s="101"/>
    </row>
    <row r="939" spans="9:11" s="25" customFormat="1" ht="14.25">
      <c r="I939" s="101"/>
      <c r="J939" s="101"/>
      <c r="K939" s="101"/>
    </row>
    <row r="940" spans="9:11" s="25" customFormat="1" ht="14.25">
      <c r="I940" s="101"/>
      <c r="J940" s="101"/>
      <c r="K940" s="101"/>
    </row>
    <row r="941" spans="9:11" s="25" customFormat="1" ht="14.25">
      <c r="I941" s="101"/>
      <c r="J941" s="101"/>
      <c r="K941" s="101"/>
    </row>
    <row r="942" spans="9:11" s="25" customFormat="1" ht="14.25">
      <c r="I942" s="101"/>
      <c r="J942" s="101"/>
      <c r="K942" s="101"/>
    </row>
    <row r="943" spans="9:11" s="25" customFormat="1" ht="14.25">
      <c r="I943" s="101"/>
      <c r="J943" s="101"/>
      <c r="K943" s="101"/>
    </row>
    <row r="944" spans="9:11" s="25" customFormat="1" ht="14.25">
      <c r="I944" s="101"/>
      <c r="J944" s="101"/>
      <c r="K944" s="101"/>
    </row>
    <row r="945" spans="9:11" s="25" customFormat="1" ht="14.25">
      <c r="I945" s="101"/>
      <c r="J945" s="101"/>
      <c r="K945" s="101"/>
    </row>
    <row r="946" spans="9:11" s="25" customFormat="1" ht="14.25">
      <c r="I946" s="101"/>
      <c r="J946" s="101"/>
      <c r="K946" s="101"/>
    </row>
    <row r="947" spans="9:11" s="25" customFormat="1" ht="14.25">
      <c r="I947" s="101"/>
      <c r="J947" s="101"/>
      <c r="K947" s="101"/>
    </row>
    <row r="948" spans="9:11" s="25" customFormat="1" ht="14.25">
      <c r="I948" s="101"/>
      <c r="J948" s="101"/>
      <c r="K948" s="101"/>
    </row>
    <row r="949" spans="9:11" s="25" customFormat="1" ht="14.25">
      <c r="I949" s="101"/>
      <c r="J949" s="101"/>
      <c r="K949" s="101"/>
    </row>
    <row r="950" spans="9:11" s="25" customFormat="1" ht="14.25">
      <c r="I950" s="101"/>
      <c r="J950" s="101"/>
      <c r="K950" s="101"/>
    </row>
    <row r="951" spans="9:11" s="25" customFormat="1" ht="14.25">
      <c r="I951" s="101"/>
      <c r="J951" s="101"/>
      <c r="K951" s="101"/>
    </row>
    <row r="952" spans="9:11" s="25" customFormat="1" ht="14.25">
      <c r="I952" s="101"/>
      <c r="J952" s="101"/>
      <c r="K952" s="101"/>
    </row>
    <row r="953" spans="9:11" s="25" customFormat="1" ht="14.25">
      <c r="I953" s="101"/>
      <c r="J953" s="101"/>
      <c r="K953" s="101"/>
    </row>
    <row r="954" spans="9:11" s="25" customFormat="1" ht="14.25">
      <c r="I954" s="101"/>
      <c r="J954" s="101"/>
      <c r="K954" s="101"/>
    </row>
    <row r="955" spans="9:11" s="25" customFormat="1" ht="14.25">
      <c r="I955" s="101"/>
      <c r="J955" s="101"/>
      <c r="K955" s="101"/>
    </row>
    <row r="956" spans="9:11" s="25" customFormat="1" ht="14.25">
      <c r="I956" s="101"/>
      <c r="J956" s="101"/>
      <c r="K956" s="101"/>
    </row>
    <row r="957" spans="9:11" s="25" customFormat="1" ht="14.25">
      <c r="I957" s="101"/>
      <c r="J957" s="101"/>
      <c r="K957" s="101"/>
    </row>
    <row r="958" spans="9:11" s="25" customFormat="1" ht="14.25">
      <c r="I958" s="101"/>
      <c r="J958" s="101"/>
      <c r="K958" s="101"/>
    </row>
    <row r="959" spans="9:11" s="25" customFormat="1" ht="14.25">
      <c r="I959" s="101"/>
      <c r="J959" s="101"/>
      <c r="K959" s="101"/>
    </row>
    <row r="960" spans="9:11" s="25" customFormat="1" ht="14.25">
      <c r="I960" s="101"/>
      <c r="J960" s="101"/>
      <c r="K960" s="101"/>
    </row>
    <row r="961" spans="9:11" s="25" customFormat="1" ht="14.25">
      <c r="I961" s="101"/>
      <c r="J961" s="101"/>
      <c r="K961" s="101"/>
    </row>
    <row r="962" spans="9:11" s="25" customFormat="1" ht="14.25">
      <c r="I962" s="101"/>
      <c r="J962" s="101"/>
      <c r="K962" s="101"/>
    </row>
    <row r="963" spans="9:11" s="25" customFormat="1" ht="14.25">
      <c r="I963" s="101"/>
      <c r="J963" s="101"/>
      <c r="K963" s="101"/>
    </row>
    <row r="964" spans="9:11" s="25" customFormat="1" ht="14.25">
      <c r="I964" s="101"/>
      <c r="J964" s="101"/>
      <c r="K964" s="101"/>
    </row>
    <row r="965" spans="9:11" s="25" customFormat="1" ht="14.25">
      <c r="I965" s="101"/>
      <c r="J965" s="101"/>
      <c r="K965" s="101"/>
    </row>
    <row r="966" spans="9:11" s="25" customFormat="1" ht="14.25">
      <c r="I966" s="101"/>
      <c r="J966" s="101"/>
      <c r="K966" s="101"/>
    </row>
    <row r="967" spans="9:11" s="25" customFormat="1" ht="14.25">
      <c r="I967" s="101"/>
      <c r="J967" s="101"/>
      <c r="K967" s="101"/>
    </row>
    <row r="968" spans="9:11" s="25" customFormat="1" ht="14.25">
      <c r="I968" s="101"/>
      <c r="J968" s="101"/>
      <c r="K968" s="101"/>
    </row>
    <row r="969" spans="9:11" s="25" customFormat="1" ht="14.25">
      <c r="I969" s="101"/>
      <c r="J969" s="101"/>
      <c r="K969" s="101"/>
    </row>
    <row r="970" spans="9:11" s="25" customFormat="1" ht="14.25">
      <c r="I970" s="101"/>
      <c r="J970" s="101"/>
      <c r="K970" s="101"/>
    </row>
    <row r="971" spans="9:11" s="25" customFormat="1" ht="14.25">
      <c r="I971" s="101"/>
      <c r="J971" s="101"/>
      <c r="K971" s="101"/>
    </row>
    <row r="972" spans="9:11" s="25" customFormat="1" ht="14.25">
      <c r="I972" s="101"/>
      <c r="J972" s="101"/>
      <c r="K972" s="101"/>
    </row>
    <row r="973" spans="9:11" s="25" customFormat="1" ht="14.25">
      <c r="I973" s="101"/>
      <c r="J973" s="101"/>
      <c r="K973" s="101"/>
    </row>
    <row r="974" spans="9:11" s="25" customFormat="1" ht="14.25">
      <c r="I974" s="101"/>
      <c r="J974" s="101"/>
      <c r="K974" s="101"/>
    </row>
    <row r="975" spans="9:11" s="25" customFormat="1" ht="14.25">
      <c r="I975" s="101"/>
      <c r="J975" s="101"/>
      <c r="K975" s="101"/>
    </row>
    <row r="976" spans="9:11" s="25" customFormat="1" ht="14.25">
      <c r="I976" s="101"/>
      <c r="J976" s="101"/>
      <c r="K976" s="101"/>
    </row>
    <row r="977" spans="9:11" s="25" customFormat="1" ht="14.25">
      <c r="I977" s="101"/>
      <c r="J977" s="101"/>
      <c r="K977" s="101"/>
    </row>
    <row r="978" spans="9:11" s="25" customFormat="1" ht="14.25">
      <c r="I978" s="101"/>
      <c r="J978" s="101"/>
      <c r="K978" s="101"/>
    </row>
    <row r="979" spans="9:11" s="25" customFormat="1" ht="14.25">
      <c r="I979" s="101"/>
      <c r="J979" s="101"/>
      <c r="K979" s="101"/>
    </row>
    <row r="980" spans="9:11" s="25" customFormat="1" ht="14.25">
      <c r="I980" s="101"/>
      <c r="J980" s="101"/>
      <c r="K980" s="101"/>
    </row>
    <row r="981" spans="9:11" s="25" customFormat="1" ht="14.25">
      <c r="I981" s="101"/>
      <c r="J981" s="101"/>
      <c r="K981" s="101"/>
    </row>
    <row r="982" spans="9:11" s="25" customFormat="1" ht="14.25">
      <c r="I982" s="101"/>
      <c r="J982" s="101"/>
      <c r="K982" s="101"/>
    </row>
    <row r="983" spans="9:11" s="25" customFormat="1" ht="14.25">
      <c r="I983" s="101"/>
      <c r="J983" s="101"/>
      <c r="K983" s="101"/>
    </row>
    <row r="984" spans="9:11" s="25" customFormat="1" ht="14.25">
      <c r="I984" s="101"/>
      <c r="J984" s="101"/>
      <c r="K984" s="101"/>
    </row>
    <row r="985" spans="9:11" s="25" customFormat="1" ht="14.25">
      <c r="I985" s="101"/>
      <c r="J985" s="101"/>
      <c r="K985" s="101"/>
    </row>
    <row r="986" spans="9:11" s="25" customFormat="1" ht="14.25">
      <c r="I986" s="101"/>
      <c r="J986" s="101"/>
      <c r="K986" s="101"/>
    </row>
    <row r="987" spans="9:11" s="25" customFormat="1" ht="14.25">
      <c r="I987" s="101"/>
      <c r="J987" s="101"/>
      <c r="K987" s="101"/>
    </row>
    <row r="988" spans="9:11" s="25" customFormat="1" ht="14.25">
      <c r="I988" s="101"/>
      <c r="J988" s="101"/>
      <c r="K988" s="101"/>
    </row>
    <row r="989" spans="9:11" s="25" customFormat="1" ht="14.25">
      <c r="I989" s="101"/>
      <c r="J989" s="101"/>
      <c r="K989" s="101"/>
    </row>
  </sheetData>
  <sheetProtection/>
  <mergeCells count="126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2021-05-27T06:43:42Z</cp:lastPrinted>
  <dcterms:created xsi:type="dcterms:W3CDTF">2001-10-02T06:26:59Z</dcterms:created>
  <dcterms:modified xsi:type="dcterms:W3CDTF">2021-05-27T06:46:45Z</dcterms:modified>
  <cp:category/>
  <cp:version/>
  <cp:contentType/>
  <cp:contentStatus/>
</cp:coreProperties>
</file>